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705"/>
  <workbookPr filterPrivacy="1" codeName="ThisWorkbook" autoCompressPictures="0"/>
  <bookViews>
    <workbookView xWindow="20" yWindow="0" windowWidth="25360" windowHeight="13980" activeTab="2"/>
  </bookViews>
  <sheets>
    <sheet name="Full - Simplified" sheetId="3" r:id="rId1"/>
    <sheet name="Full - Report" sheetId="4" r:id="rId2"/>
    <sheet name="RRequest - Simplified" sheetId="5" r:id="rId3"/>
    <sheet name="RRequest - Report" sheetId="6" r:id="rId4"/>
  </sheets>
  <definedNames>
    <definedName name="_xlnm._FilterDatabase" localSheetId="1" hidden="1">'Full - Report'!$B$2:$B$92</definedName>
    <definedName name="_xlnm._FilterDatabase" localSheetId="0" hidden="1">'Full - Simplified'!$B$2:$B$79</definedName>
    <definedName name="_xlnm._FilterDatabase" localSheetId="3" hidden="1">'RRequest - Report'!$B$2:$B$49</definedName>
    <definedName name="_xlnm._FilterDatabase" localSheetId="2" hidden="1">'RRequest - Simplified'!$B$2:$B$36</definedName>
    <definedName name="_xlnm.Print_Titles" localSheetId="2">'RRequest - Simplified'!$A:$A</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9" i="6" l="1"/>
  <c r="A10" i="6"/>
  <c r="A11" i="6"/>
  <c r="A12" i="6"/>
  <c r="A14" i="6"/>
  <c r="A15" i="6"/>
  <c r="A16" i="6"/>
  <c r="A17" i="6"/>
  <c r="A18" i="6"/>
  <c r="A19" i="6"/>
  <c r="A20" i="6"/>
  <c r="A21" i="6"/>
  <c r="A22" i="6"/>
  <c r="A24" i="6"/>
  <c r="A25" i="6"/>
  <c r="A27" i="6"/>
  <c r="A29" i="6"/>
  <c r="A30" i="6"/>
  <c r="A31" i="6"/>
  <c r="A32" i="6"/>
  <c r="A33" i="6"/>
  <c r="A36" i="6"/>
  <c r="A39" i="6"/>
  <c r="A41" i="6"/>
  <c r="A42" i="6"/>
  <c r="A44" i="6"/>
  <c r="A48" i="6"/>
  <c r="A49" i="6"/>
  <c r="A4" i="6"/>
  <c r="A5" i="6"/>
  <c r="A6" i="6"/>
  <c r="A7" i="6"/>
  <c r="A8" i="6"/>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4" i="5"/>
  <c r="A5" i="5"/>
  <c r="A6" i="5"/>
  <c r="A7" i="5"/>
  <c r="A8" i="5"/>
  <c r="A3" i="4"/>
  <c r="A4" i="4"/>
  <c r="A5" i="4"/>
  <c r="A6" i="4"/>
  <c r="A7" i="4"/>
  <c r="A8" i="4"/>
  <c r="A9" i="4"/>
  <c r="A10" i="4"/>
  <c r="A11" i="4"/>
  <c r="A12" i="4"/>
  <c r="A13" i="4"/>
  <c r="A14" i="4"/>
  <c r="A15" i="4"/>
  <c r="A16" i="4"/>
  <c r="A17" i="4"/>
  <c r="A18" i="4"/>
  <c r="A19" i="4"/>
  <c r="A20" i="4"/>
  <c r="A21" i="4"/>
  <c r="A22" i="4"/>
  <c r="A23" i="4"/>
  <c r="A24" i="4"/>
  <c r="A25" i="4"/>
  <c r="A26" i="4"/>
  <c r="A27" i="4"/>
  <c r="A29" i="4"/>
  <c r="A30" i="4"/>
  <c r="A31" i="4"/>
  <c r="A32" i="4"/>
  <c r="A33" i="4"/>
  <c r="A34" i="4"/>
  <c r="A35" i="4"/>
  <c r="A36" i="4"/>
  <c r="A37" i="4"/>
  <c r="A38" i="4"/>
  <c r="A39" i="4"/>
  <c r="A40" i="4"/>
  <c r="A41" i="4"/>
  <c r="A42" i="4"/>
  <c r="A43" i="4"/>
  <c r="A45" i="4"/>
  <c r="A46" i="4"/>
  <c r="A48" i="4"/>
  <c r="A50" i="4"/>
  <c r="A51" i="4"/>
  <c r="A52" i="4"/>
  <c r="A53" i="4"/>
  <c r="A54" i="4"/>
  <c r="A55" i="4"/>
  <c r="A56" i="4"/>
  <c r="A57" i="4"/>
  <c r="A58" i="4"/>
  <c r="A59" i="4"/>
  <c r="A60" i="4"/>
  <c r="A61" i="4"/>
  <c r="A62" i="4"/>
  <c r="A65" i="4"/>
  <c r="A66" i="4"/>
  <c r="A67" i="4"/>
  <c r="A68" i="4"/>
  <c r="A71" i="4"/>
  <c r="A72" i="4"/>
  <c r="A74" i="4"/>
  <c r="A75" i="4"/>
  <c r="A76" i="4"/>
  <c r="A77" i="4"/>
  <c r="A78" i="4"/>
  <c r="A79" i="4"/>
  <c r="A81" i="4"/>
  <c r="A82" i="4"/>
  <c r="A83" i="4"/>
  <c r="A87" i="4"/>
  <c r="A88" i="4"/>
  <c r="A89" i="4"/>
  <c r="A90" i="4"/>
  <c r="A91" i="4"/>
  <c r="A92" i="4"/>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alcChain>
</file>

<file path=xl/sharedStrings.xml><?xml version="1.0" encoding="utf-8"?>
<sst xmlns="http://schemas.openxmlformats.org/spreadsheetml/2006/main" count="2112" uniqueCount="294">
  <si>
    <t>Unit</t>
  </si>
  <si>
    <t>Unit Priority</t>
  </si>
  <si>
    <t>Unit Objective Id</t>
  </si>
  <si>
    <t>Objective Name</t>
  </si>
  <si>
    <t>Strategic Direction</t>
  </si>
  <si>
    <t>Impact Type</t>
  </si>
  <si>
    <t>ILO</t>
  </si>
  <si>
    <t>Resource Id</t>
  </si>
  <si>
    <t>Resource Name</t>
  </si>
  <si>
    <t>Resource Rationale</t>
  </si>
  <si>
    <t>Resource Type</t>
  </si>
  <si>
    <t>Expenditure Category</t>
  </si>
  <si>
    <t>Object Code</t>
  </si>
  <si>
    <t>Year 1 Cost</t>
  </si>
  <si>
    <t>Year 1 Savings</t>
  </si>
  <si>
    <t>Year 2 Cost</t>
  </si>
  <si>
    <t>Year 2 Savings</t>
  </si>
  <si>
    <t>Year 3 Cost</t>
  </si>
  <si>
    <t>Year 3 Savings</t>
  </si>
  <si>
    <t>Year 4 Cost</t>
  </si>
  <si>
    <t>Year 4 Savings</t>
  </si>
  <si>
    <t>1.1</t>
  </si>
  <si>
    <t>Streamline Requisition, Purchasing and Contract Processes via new ERP, Oracle.</t>
  </si>
  <si>
    <t>Goal 4: District Operational Systems</t>
  </si>
  <si>
    <t>District Wide</t>
  </si>
  <si>
    <t>Not Applicable</t>
  </si>
  <si>
    <t>1.2</t>
  </si>
  <si>
    <t>Update Vendor Application</t>
  </si>
  <si>
    <t>1.3</t>
  </si>
  <si>
    <t>Complete Fixed Assets Inventory</t>
  </si>
  <si>
    <t>2.1</t>
  </si>
  <si>
    <t>Expand Information Resources. Training for new ERP, Oracle.</t>
  </si>
  <si>
    <t>Goal 3: Partnerships of Strategic Importance</t>
  </si>
  <si>
    <t>2.2</t>
  </si>
  <si>
    <t>Improve communications and customer service</t>
  </si>
  <si>
    <t>2.3</t>
  </si>
  <si>
    <t>Develop Advisory Business and Fiscal Services Taskforce</t>
  </si>
  <si>
    <t>3.1</t>
  </si>
  <si>
    <t>Prepare for succession planning, namely moving the Contracts Analyst position into a management position.</t>
  </si>
  <si>
    <t>Resource Ids</t>
  </si>
  <si>
    <t>Convert a Part-Time Custodian to a Full-Time Position</t>
  </si>
  <si>
    <t>Unknown</t>
  </si>
  <si>
    <t>1.1.r1</t>
  </si>
  <si>
    <t>Funding from the General Fund:
There has been a significant increase of requests for the facilities and custodian programs over the past couple of years. TESS has now moved to a larger facility and we currently have one custodian from Valley in order to replace another custodian that is on leave. Due to the short staffing levels, whenever one of the 2  full-time custodians goes on vacation or calls in sick, the offices go without proper cleaning. In addition, the Director has been forced to drive throughout the district and the county to make mail runs.
There has been a significant increase of requests for the facilities and custodian programs over the past couple of years. Due to the short staffing level, it is hard to provide the reasonable services that meet the expectation, and it does make it much more difficult whenever one of the 2  full-time custodians goes on vacation or calls in sick, the offices go without proper cleaning. 
Also, the District's staff has been increasing and there is more upcoming hiring for different departments. The vision and dynamics have been positively changed where there is a lot of internal management workshops, leadership meetings, HR trainings, safety meetings, and more. Also, the District is continually partnering with different organizations and external stakeholders advocating for the District through the foundation, marketing, and Chancellor's Office. 
Current staff daily hours represented in the chart. It leaves the District Office without custodial services after 1:00 pm. Also, there is so much to do with all setups needed that would require at least 2 employees. So we always augment the District with a custodial sub as necessary and seems to be most of the times.
However, one great challenge with custodial sub that we have been facing and will continue to face is that if we don't deploy them at least 5-8 hours a day everyday they will disappear and find another job. They need the work continuity and monthly reasonable paycheck. We had several subs that were gone because it didn't work out for them. We had them in the pool, we didn't call them for a week then they pursue another job. This is an ongoing problem.
Services/Budget Tradeoff: 
Please note that our current custodial subcontractor budget is a negative due to the long medial leave for last year and this year by Ernst Higgins and Debra Smith. We are trying to be as efficient as possible and mitigate any extra/unnecessary expenses and find a middle ground of our min custodial services and sub expenses. We will continue to do so.
I pulled this record from Payroll for FY 2016/2017, this provides a snapshot comparison: 
- One full-time employee ~ $62,500
- One part-time employee ~ $19,300
- Custodian subs ~ $45,400 (this is a high value because we had Ernest Higgins out for long period of time) 
In other word, converting the part-time to full-time is reasonable and necessary from customer services and budgetary standpoints.
If approved, this position will allow for the cross-training of custodians in order to meet the demands from the various departments and the day-to-day operations.
Recommendation:
Converting part time to full time custodian will provide efficient day-to-day operations and services. The department will definitely continue to have a pool of custodial subs to cover huge events, absences, and other unexpected circumstances. The above hour can be changed as necessary. We may have the new full time custodian work from 12:00 pm to 8:30 pm (12:00 pm - 5:00 pm at DO and 5:00 pm - 8:30 pm at Annex).</t>
  </si>
  <si>
    <t>OnGoing</t>
  </si>
  <si>
    <t>Classified Unit Member Non-Instruction (2181)</t>
  </si>
  <si>
    <t xml:space="preserve">By Eliminating Existing Contracts, Hire a Second Construction/Facilities Project Manager. </t>
  </si>
  <si>
    <t>Department</t>
  </si>
  <si>
    <t>1.2.r1</t>
  </si>
  <si>
    <t>By Eliminating Existing Contracts, Hire a Second Construction/Facilities Project Manager.</t>
  </si>
  <si>
    <t>Funding from the Block Grants, Proposition 39 (Clean Energy Job Act) and Capital Outlay funds; however, professional consulting contracts will be eliminated in order to support this expenditure.
A significant increase in non-bond funded construction, regulatory compliance, and enrollment growth over the last several years has not been matched with an increase in the number of positions within the facility program. The district has been forced to outsource many of the non-bond funded construction project management. We would like to hire another Project Manager in order to oversee the direct construction of projects, review in-depth schedule deliverables and monitor for compliance with building and safety regulations.
If this position is approved, we will eliminate contracts with project management companies and bring the work in-house. We continue to receive Block Grants funding and we do not anticipate the cost of this staff person will be assessed to the colleges. The positions will be funded from the Block Grant and/or the Capital Outlay fund.
In addition, Proposition 51 has been passed in California in November 9, 2016, which will provide a $2.0B of State Funds for Community Colleges, in additional to the District $240.0M of local bond that will have access to soon. The facilities master plan has been complete and capital improvement projects have been listed, and managing our capital improvement with in-house resources with minimum consultants fees.  
Potentially, the District is considering pursuing new local bond measure in November 2018 between $400 - $500 million. If the board of trustees approves the results and decided to proceed with this measure and if it passes by the voters, the department will need at least 2-3 in-house construction and program managers to work on programming, development, pre-design, procurement and construction of the facilities master plans districtwide. Leveraging in-house resources with a hybrid professional consultant teams will provide a great taxpayer saving and colleges (students) receive better facilities and equipment for their educational programs.</t>
  </si>
  <si>
    <t>Classified Managers - Non-Instruction (2100)</t>
  </si>
  <si>
    <t xml:space="preserve">Invest into Facilities Construction Delivery Methods, Legal Procurement Contracts, Sustainability &amp; Energy Master Plan, and Facilities Improvement Processes </t>
  </si>
  <si>
    <t>2.1.r1</t>
  </si>
  <si>
    <t>Invest in Development of Facilities Construction Delivery Methods and Legal Procurement Documents &amp; Contracts</t>
  </si>
  <si>
    <t>Invest in Development of Facilities Construction Delivery Methods and Legal Procurement Documents &amp; Contracts, Sustainability &amp; Energy Master Plan, and Facilities Improvement Processes:
The District facilities planning &amp; construction is becoming more sophisticated and requires in-house expertise and management development. By doing so, it provides a great saving to the District by eliminating consultants, their high fees, excessive charges and expensive services. In addition, the Department lacks standardized forms of legal documents concerning different legal procurements and delivery methods for construction firms as well the RFQ/RFP for different consultants. The department lacks a standardized front end documents for different contract limits and different procurement types (design-bid-build, lease-leaseback, design-build, prequalification, etc). These documents require legally vetted process from an experience attorney. The department is in URGENT needs in these documents to facilitate the success and mitigate any potential risks associated with procuring a consultant for various contracts. Facilities constructions have evolved and has become complicated with law changes, and needs extra attention with updated documents. The current available documents are outdated and provides lack of consistency.
Also, the District sustainability and energy master plan are outdated (established in 2011) and needs to be updated with a great details and efforts due to technology upgrade and processes.</t>
  </si>
  <si>
    <t>OneTime</t>
  </si>
  <si>
    <t>Consultants &amp; Other Services (5113)</t>
  </si>
  <si>
    <t>By Eliminating Existing Contracts, Acquire Facilities and Construction Software Tools/Solutions for Bond and Non-Bond Projects</t>
  </si>
  <si>
    <t>3.1.r1</t>
  </si>
  <si>
    <t>In order to manage the District facilities and construction project more effciently, the department needs to acquire a software for facilities and construction program and operational management solution that manages capital program cost, schedule, and documents through a world-class workflow and match the district business and operational model. The software will help the District facilities planning and construction department, vice president of administration services and director of M&amp;O at both campuses to deliver control of their facilities and reduces surprises of capital programs. Besides, managing the project information from pre-planning through closeout, the solution is needed to be a trusted repository and knowledge-base for improving facilities and construction performances. This cloud-based program management solution will provide efficient work environment, transparency of flow of work, document control repository, quality performance indicator, risk management and risk avoidance, budget control, cash-flow dashboard, performance evaluator, reduced cycle times, etc.
As the District receives different grants such as block grant and proposition 39 and other, the facilities department doesn't want to leave anything on the table, and wants to continue improve our facilities by using any available funds. Witout proper construction managemt tool, the District may have ended up losing some of their grants.</t>
  </si>
  <si>
    <t>Software Leases and Software Licensing (5621)</t>
  </si>
  <si>
    <t>4.1</t>
  </si>
  <si>
    <t>Invest into a Solar Facility at the SBVC in order to reduce Utilities Costs to the District</t>
  </si>
  <si>
    <t>4.1.r1</t>
  </si>
  <si>
    <t>Invest in Solar Facility &amp; Battery Storage SBVC for Self-Generation</t>
  </si>
  <si>
    <t>One-time funding from the Capital Outlay Fund, Local Bond, CREB Fund, P3 Fund, or Self-Finance Project from Utility Savings (Savings are for the General Fund)
Part of the District sustainability and every conservation initiative plans is the District investment into renewable energy and provide energy saving to the District. CHC invested in 1.3 mW solar farm, which provides approximately 75% of campus consumption of which this money goes towards student's success. Currently, the District is undergoing construction for a solar carport project, which will provide at least 80% generation and offset the utility bills. SBVC currently does not have any sort of self-generation or renewable energy sources. It is recommended that the District invest in a solar facility and battery storage as a resilient system to save campus energy in the long term. 
The District applied for the SCE interconnection application and received approval after various iteration of comprehensive review. This secures the District 10 year of current time of use (TOU) saving for the first 10 years. In addition, there is no restriction on when to implement the project. Therefore, the $12 million project can be planned, procured, designed and implemented safely and manageably.</t>
  </si>
  <si>
    <t>Site Improvement (6120)</t>
  </si>
  <si>
    <t>5.1</t>
  </si>
  <si>
    <t>Invest into the District 4 Acres Land to Expand and Consolidate the District Support Services</t>
  </si>
  <si>
    <t>5.1.r1</t>
  </si>
  <si>
    <t>Invest into the District 4 Acres Land to Expand and Consolidate the District Support Services:
For the last 6-8 months the Department has been working on space planning and assessing the District space needs due to its program growth and consolidate the District support services more efficiently including TESS program. Also, EDCT has expressed their needs for program upgrade/growth for makerspace and State synergy program. It's recommended the District takes advantage of the 4 acres vacant land and build one or two story building to accommodate different programs for the District.
There will be increase in operational and maintenance cost for the department if this is pursued.</t>
  </si>
  <si>
    <t>New Buildings (6210)</t>
  </si>
  <si>
    <t>Streamline accounting processes (general ledger, accounts payable, payroll) through new Enterprise Resource Planning (ERP) System</t>
  </si>
  <si>
    <t>Goal 1: Student Success</t>
  </si>
  <si>
    <t>Pay accounts payable invoice within payment terms. Implement monthly financial close process.</t>
  </si>
  <si>
    <t>Expand information sources (take advantage of ERP reporting, develop dashboards)</t>
  </si>
  <si>
    <t>Provide on-going training to ERP users to ensure efficient, accurate operation and maximization of return on investment</t>
  </si>
  <si>
    <t>Prepare succession plan</t>
  </si>
  <si>
    <t>3.2</t>
  </si>
  <si>
    <t>Revise staffing based on capabilities of new Enterprise Resource Planning System</t>
  </si>
  <si>
    <t>Update the Fiscal Independence Manual as Necessary and Hire a CPA firm to conduct audit</t>
  </si>
  <si>
    <t>Fiscal Independence Audit (Required)</t>
  </si>
  <si>
    <t>In order to become fiscal independent, a CPA firm must conduct an audit review which must be paid for by SBCCD. This is a requirement.</t>
  </si>
  <si>
    <t>Perform a risk assessment for major business components and activities</t>
  </si>
  <si>
    <t>Risck Assessment Consultant</t>
  </si>
  <si>
    <t>A district-wide risk assessment has not been performed in several years.  An annual risk assessment should be the basis for the development of a risk-based Annual Audit Plan.</t>
  </si>
  <si>
    <t>Facilitate the continuous improvement of quality, timely and effective administrative support of the Board of Trustees and the Chancellor’s Office through effective maintenance of board governance, policy, meetings and support documentation, and efficiencies in administrative support processes and procedures, to ensure compliance with applicable regulations and accreditation standards.</t>
  </si>
  <si>
    <t>Site</t>
  </si>
  <si>
    <t>6. Ethics and Values</t>
  </si>
  <si>
    <t>Fund Administrative Assistant (Confidential)</t>
  </si>
  <si>
    <t>The Office of the SBCCD Chancellor requires transformation to comprehensively provide priority administrative support to the Board of Trustees, while balancing strategic support priorities between two colleges and ensuring a regional District presence with external stakeholders. To ensure effective and efficient leadership and administrative support services, an Administrative Assistant position is required to provide administrative assistance to the Executive Assistant to the Chancellor and Board of Trustees.</t>
  </si>
  <si>
    <t>Classified Confidential Employee (2180)</t>
  </si>
  <si>
    <t>Re-establish SBCCD’s downtown presence by renovating the District Annex in the heart of downtown San Bernardino, and repurposing the Annex into a mix-used facility that provides job training, entrepreneurship, business financing, and business incubation and acceleration services to community residents and local small business microenterprises.</t>
  </si>
  <si>
    <t>4. Society and Culture</t>
  </si>
  <si>
    <t>To develop the IEPI Indicators Framework and corresponding Dashboard for District-wide Senior Executives and Board Members. The IEPI includes a framework of indicators and requires colleges and districts to set goals related to four major areas: 1. Student performance and outcomes; 2. Accreditation status; 3. Fiscal viability; and 4. Programmatic compliance with state and federal guidelines.</t>
  </si>
  <si>
    <t>Stay informed of the latest developments, research methods and innovations in the field of Institutional Research, Planning and Effectiveness. Learn about innovative projects launched by other institutions and experiment with relevant ones with peer guidance and support.</t>
  </si>
  <si>
    <t>Professional Memberships</t>
  </si>
  <si>
    <t>In order to stay in the loop and take advantage of the resouces available, having memberships to professional associations such as the RP Group is vital to any Institutional Effectiveness department, providing wealth of resouce available to researchers only available through membership. Additionally, membership in these associations helps reduce the cost of conference attendance and provides access to informatiion and resources to support evidence-based decision making.</t>
  </si>
  <si>
    <t>Dues and Memberships (5310)</t>
  </si>
  <si>
    <t>1.2.r2</t>
  </si>
  <si>
    <t>Conferences and Travel</t>
  </si>
  <si>
    <t>The greatest benefits of attending research professional conferences are the opportunities to build our network and increase our awareness of new trends happening in the areas of community colleges and higher education in general.
Community college research professionals cultivate exceptional resourcesand they're excited to share them with likeminded colleagues. During the conference, there is an opportunity to test out new technology, review upcoming publications, share teaching tools and techniques and obtain samples of textbooks and software.
The Research Professional conferences are usually full of people promoting new ideas, vendors selling new products and consultants teaching new methodologies.</t>
  </si>
  <si>
    <t>Conference and Travel (5200)</t>
  </si>
  <si>
    <t>In collaboration with Campuses, develop an Enrollment Management dashboard that facilitates understanding of College Capacity, Demand, Potential Revenue, Projected FTES &amp; Cost of Section Estimation</t>
  </si>
  <si>
    <t>Goal 2: Enrollment and Access</t>
  </si>
  <si>
    <t xml:space="preserve">Support the proposed San Bernardino Community College Promise Pathways project using innovative data-driven measures and prescriptive first semester success plans with registration priority for Promise Pathways Students. Research possible effects of multiple measures assessment on placement in the district. Emulate other college successful programs such as Long Beach City College's Promise Pathways. </t>
  </si>
  <si>
    <t>Only Students</t>
  </si>
  <si>
    <t>Facilitate projects that require collaboration between district services, Crafton, and Valley (e.g.: Perkin's survey, tutoring center apportionment, EPI, etc.)</t>
  </si>
  <si>
    <t>2.2.r1</t>
  </si>
  <si>
    <t>RP LFMA Professional Development Team</t>
  </si>
  <si>
    <t>Established in 2013, Leading from the Middle (LFM) grew out of conversations among a small group of administrators and faculty within the California community colleges who wanted a source for professional learning and leadership development for practitioners with middle organizational responsibilities  deans, directors, department chairs, faculty coordinators, classified staff, and teaching faculty. Now in its sixth year, the LFM Academies have served almost 400 middle leaders from over 40 community colleges to help them address large and small change agendas in their colleges.</t>
  </si>
  <si>
    <t>To date, EDCTF will have generated $2.23 million in competitive grant funds in partnership with Valley College and Crafton Hills, yet the majority of this funding is slated for the purchase of equipment and development of CTE/STEAM programs at the colleges, with less that 5% of this funding being allocated to EDCTF</t>
  </si>
  <si>
    <t>Foundation Budget</t>
  </si>
  <si>
    <t>To accomplish the goal of generating balanced and diverse revenues, commercial revenues will be generated in FY2018/19 once the SBCCD Innovation &amp; Entrepreneurship Center housing the Innovation Makerspace is operational, thus allowing EDCTF to start fee-based, Community Education classes. In the interim, grants acquisition efforts will be escalated, and fundraising activities through private donations will be initiated on a more organized scale involving Board members.</t>
  </si>
  <si>
    <t>Other Student Aid (7600)</t>
  </si>
  <si>
    <t>1.2.r2, 1.2.r1</t>
  </si>
  <si>
    <t xml:space="preserve">To promote a modern, high-quality public brand image that attracts students, faculty, and staff to study and work at one of SBCCD's entities, the District Director of Marketing, Public Affairs &amp; Government Relations will collaborate with college stakeholders and branding consultants to create a comprehensive and cohesive brand identity system that includes, new logos, refreshed websites, marketing collateral materials, and strategic messaging. </t>
  </si>
  <si>
    <t>Establish a centralized Customer Relationship Management software that engages student from enrollment to alumni status.</t>
  </si>
  <si>
    <t>Develop an integrated marketing plan to effectively communicate SBCCD's mission, values and messages (Website maintenance)</t>
  </si>
  <si>
    <t>1.3.r1</t>
  </si>
  <si>
    <t>Lead a responsive advocacy program that continually fosters open lines of communication between District leadership and public policymakers to ensure the District’s perspective is considered in the formulation of local, state and federal budgetary and regulatory measures.</t>
  </si>
  <si>
    <t>Initiate opportunities for civic engagement, including providing sponsorship support for high-profile community events and programs where District leadership can dialogue with diverse organizations, business and government decision-makers.</t>
  </si>
  <si>
    <t>District Police Department</t>
  </si>
  <si>
    <t>Fill two police officer vacancies. This will lower our overtime cost.</t>
  </si>
  <si>
    <t xml:space="preserve">Salary increase for police officers; in an effort to attract qualified personnel to fill vacancies. This will also assist in lowing our overtime cost. </t>
  </si>
  <si>
    <t xml:space="preserve">To provide 24/7 service our department is in need of necessary equipment to preserve the safety of our officers and the community. </t>
  </si>
  <si>
    <t>Human Resources</t>
  </si>
  <si>
    <t>Increase HR Generalist presence at the campus.</t>
  </si>
  <si>
    <t>Effectively and consistently communicating information to our clientele.</t>
  </si>
  <si>
    <t>Begin the recruitment process for vacant and new HR positions</t>
  </si>
  <si>
    <t>2.1.r2, 2.1.r1</t>
  </si>
  <si>
    <t>Participate in at least five (5) recruitment and outreach job fairs and activities and reduce vacancies by 30%</t>
  </si>
  <si>
    <t>Efficient and effective human resources system.</t>
  </si>
  <si>
    <t>4.1.r2, 4.1.r1</t>
  </si>
  <si>
    <t>4.2</t>
  </si>
  <si>
    <t>Lease of an office space for Human Resources Department. A bigger office space is needed in order to meet the continued growth and demand of the District, campus and employees. The space should have a training facility, two (2) meeting/conference rooms, and storage for all personnel records and files in addition to office spaces.</t>
  </si>
  <si>
    <t>4.2.r2, 4.2.r1</t>
  </si>
  <si>
    <t>Develop and implement a Mentoring Program incorporated into the On-Boarding to inform, assist and be a resource to help transition external hires into SBCCD employees.</t>
  </si>
  <si>
    <t>6.1</t>
  </si>
  <si>
    <t>Reduce the number of worker's compensation claims files</t>
  </si>
  <si>
    <t>6.2</t>
  </si>
  <si>
    <t>Enhance the District's Health and Wellness Program</t>
  </si>
  <si>
    <t>6.2.r1</t>
  </si>
  <si>
    <t>8.1</t>
  </si>
  <si>
    <t>Board Policies and Administrative Procedures</t>
  </si>
  <si>
    <t>2. Written and Oral Communication</t>
  </si>
  <si>
    <t>8.2</t>
  </si>
  <si>
    <t>Human Resources Standard Operating Procedures Manual</t>
  </si>
  <si>
    <t>8.3</t>
  </si>
  <si>
    <t>Develop Employee Handbook</t>
  </si>
  <si>
    <t>8.3.r1</t>
  </si>
  <si>
    <t>9.1</t>
  </si>
  <si>
    <t>Conduct a Training Needs Assessment</t>
  </si>
  <si>
    <t>9.2</t>
  </si>
  <si>
    <t>Develop a training program for managers and classified employees.</t>
  </si>
  <si>
    <t>9.2.r1</t>
  </si>
  <si>
    <t>9.3</t>
  </si>
  <si>
    <t>Develop a training evaluation tool.</t>
  </si>
  <si>
    <t>10.1</t>
  </si>
  <si>
    <t>Title IX Climate Survey</t>
  </si>
  <si>
    <t>10.1.r1</t>
  </si>
  <si>
    <t>KVCR</t>
  </si>
  <si>
    <t>This objective entails designing and building a new Radio Tower at Box Spring Canyon with a new transmitter and antennae that will help KVCR achieve maximum power in reaching the widest possible audience throughout the Los Angeles Designated Market Area (DMA)</t>
  </si>
  <si>
    <t>The objective in the modernization involves moving the production standard from Standard Definition ("SD") and High-Definition ("HD") to 4K (Ultra High Definition or "UHD") for all television and show production. Radio production standards will be upgraded to HD Radio. Content distribution will be upgraded Internet Protocol (IP) to improve efficiencies and allow the facility to work as an IP facility.</t>
  </si>
  <si>
    <t>5. Information Literacy</t>
  </si>
  <si>
    <t xml:space="preserve">Hire Staff to manage KVCR Digital. </t>
  </si>
  <si>
    <t>3.1.r2, 3.1.r1, 3.1.r3</t>
  </si>
  <si>
    <t xml:space="preserve">Partnering with the SBCCD, EDCT and the American Indian Tribal College Consortium, as well as other institutions such as the American Indian College Fund, we plan to build a nationally eligible paid training program for Native filmmakers. </t>
  </si>
  <si>
    <t xml:space="preserve">In order to more strategically grow FNX as a channel, a dedicated Foundation needs to be set up providing advisory oversight and critical relationship building with tribal and corporate partners. </t>
  </si>
  <si>
    <t>Division</t>
  </si>
  <si>
    <t>To create Empire News and initially target a weekly production, with the goal to expand from once per week to five days per week with the addition of a full-time staff (host &amp; producer) dedicated to the show. This will attract sustainable funding, accrue and preserve credibility and trust, increase users and engagement across our Digital platforms, increase financial support and recognition for the newsroom and station while delivering on the mission of KVCR.</t>
  </si>
  <si>
    <t>7.1</t>
  </si>
  <si>
    <t xml:space="preserve">Hire TV staff to provide consistent coverage of District-related create more original programming designed to drive an increase in viewership and provide educational guidance for Interns from SBVC and CHC. </t>
  </si>
  <si>
    <t>7.1.r2, 7.1.r1, 7.1.r3</t>
  </si>
  <si>
    <t xml:space="preserve">Previously Telecourses were a successful aspect of the SBCCD and it is the objective of KVCR, the EDCT and the SBCCD to modernize this educational initiative, both within SBVC and CHC as well as outside the Colleges, to maximize revenue possibilities from governmental and corporate sources. </t>
  </si>
  <si>
    <t>Hire additional positions (non-budgeted) to support existing and new business functions</t>
  </si>
  <si>
    <t>1.1.r2, 1.1.r1</t>
  </si>
  <si>
    <t>Improve helpdesk and user support services through increased usage of online and self-help resources.</t>
  </si>
  <si>
    <t>Improve effective written and verbal communication with users.</t>
  </si>
  <si>
    <t xml:space="preserve">Train staff on Project Management Methodologies </t>
  </si>
  <si>
    <t>Review ‘Project Prioritization’ process to maximize available resources.</t>
  </si>
  <si>
    <t>Improve MIS Error Reporting</t>
  </si>
  <si>
    <t>Reorganize the DE department to increase services to the campuses as measured by the increased usage of the LMS</t>
  </si>
  <si>
    <t xml:space="preserve">Manage the LMS migration/upgrade for district by July 2018 as measured by campus </t>
  </si>
  <si>
    <t>Increase instructional design services to campuses by Fall 2018</t>
  </si>
  <si>
    <t>Maintain a positive rapport and accomplish deadlines for the faculty and staff of the District</t>
  </si>
  <si>
    <t>1.1.r4, 1.1.r1, 1.1.r3, 1.1.r2</t>
  </si>
  <si>
    <t xml:space="preserve">Meet campus and district office current and future printing services needs </t>
  </si>
  <si>
    <t>Implement hardware standards for network infrastructure.</t>
  </si>
  <si>
    <t>Implement software standards for network infrastructure</t>
  </si>
  <si>
    <t>Improve Telecommunication services</t>
  </si>
  <si>
    <t>Bring Helpdesk in house</t>
  </si>
  <si>
    <t xml:space="preserve">Hire full time IT Security Professional </t>
  </si>
  <si>
    <t>Implementation of enhanced branding and written communications</t>
  </si>
  <si>
    <t>In order to: 1) Increase student enrollment, 2) Attract and maintain talented instructors and staff, 3) Increase the visibility of SBCCD/CHC/SBVC/EDCT/KVCR in the community, 4) Compete with the competition: public colleges and private trade schools, the expertise of graphics designers and strategic messaging consultants is instrumental to create a long-term marketing and public relations program that produces high-impact results.</t>
  </si>
  <si>
    <t>Ongoing funding to support redesign and maintenance of District website</t>
  </si>
  <si>
    <t>Ongoing funding for IT support will be necessary to maintain the District's web presence to foster a positive and welcoming image of the District for online visitors. Funding will also support web accessibility to remove barriers that prevent interaction with, or access to the District website, by people with disabilities.</t>
  </si>
  <si>
    <t>Computer &amp; Information Technology Equipment (6420)</t>
  </si>
  <si>
    <t>To fill department vacancies with qualified personnel and lower our overall overtime cost.</t>
  </si>
  <si>
    <t>Intitial start-up cost of $5,380 per month per officer, with future cost of $64,560 per year per officer.</t>
  </si>
  <si>
    <t>Salary Increase</t>
  </si>
  <si>
    <t>Start up cost would be $1213 per officer per month. A total of $58,224 per year</t>
  </si>
  <si>
    <t>Equipment Needed</t>
  </si>
  <si>
    <t>To provided 24/7 service our department is in need of necessary equipment to preserve the safety of our officers and the campus community.</t>
  </si>
  <si>
    <t>Equipment &amp; Furniture (6400)</t>
  </si>
  <si>
    <t>Promotional Items, Branding, Newletters</t>
  </si>
  <si>
    <t>SBCCD branding outreach.</t>
  </si>
  <si>
    <t>Promotional Products, Giveaways, Awards (5815)</t>
  </si>
  <si>
    <t>Hire Classification and Compensation Analyst</t>
  </si>
  <si>
    <t>The Classification and Compensation Analysts (Confidential) will support Human Resources in the area of employee classification, compensation and new positions. These position would also assist with developing job descriptions for all short term hourly positions and ensuring compliance with all hiring practices. 
This position is needed for ongoing district needs in the area of classification and compensation.</t>
  </si>
  <si>
    <t>2.1.r2</t>
  </si>
  <si>
    <t>Hire a NEW Retirement Specialist</t>
  </si>
  <si>
    <t>This is a new position for the Human Resources Department and the District.  With the upcoming implementationof the ADP Vantage human capital management system, this position is essential to the overall opeations of the Human Resources Department.
This role and the duties and responsibilities have always been with the San Bernardino County Superientendent of Schools (SBCSS) HR department.  Now, that the District has opted to be fiscally independent from SBCSS, having this position in place is critical to the daily operations, effectiveness and overall efficiency.  The position will have to be created and the recruitment process be initiated immediately to ensure alignment with the implementation of the ADP Vantage and fiscal independence.</t>
  </si>
  <si>
    <t>Recruitment, Branding, Vacancies</t>
  </si>
  <si>
    <t>SBCCD brand outreach awareness</t>
  </si>
  <si>
    <t>Identification Badge Program</t>
  </si>
  <si>
    <t>Implementation of an identification badge program is beneficial to SBCCD:
* Identification of the ID badge bearer
* Safety and security
* Access to buildings, office spaces, machines and equipment
* Professionalism
Upon approval by the constituient groups and District Assembly, Human Resources will be able to fully implement the critical and vital program.</t>
  </si>
  <si>
    <t>4.1.r2</t>
  </si>
  <si>
    <t>ID Badge Cards and Printer</t>
  </si>
  <si>
    <t>Upon implementation of the ID Badge program, the maintenance of the equipment and ID cards is an on-going necessity.</t>
  </si>
  <si>
    <t>Maintenance Agreements - Office Equipment (5637)</t>
  </si>
  <si>
    <t>4.2.r1</t>
  </si>
  <si>
    <t>Lease of Office Space</t>
  </si>
  <si>
    <t>To meet the continued growth and demand of the District, campus, and employees.  With the anticipated increase in recruitments; implementation of the ADP Vantage system; Fiscal Independence from the San Bernardino County Superintendent of Schools (SBCSS); newly acquired duties and responsibilities once performed by SBCSS; and overall efficiency and effectiveness of the Human Resources Department.</t>
  </si>
  <si>
    <t>Property Leases (5620)</t>
  </si>
  <si>
    <t>4.2.r2</t>
  </si>
  <si>
    <t>Purchase of Equipment</t>
  </si>
  <si>
    <t>Wellness Program</t>
  </si>
  <si>
    <t>To ensure and promote a healthy workforce at San Bernardino Community College District.</t>
  </si>
  <si>
    <t>Employee Handbook</t>
  </si>
  <si>
    <t>In order to distribute an employee handbook to all employees and new hires, printing costs will be incurred.</t>
  </si>
  <si>
    <t>Printing, SBCCD (4551)</t>
  </si>
  <si>
    <t>Training Program Catalog</t>
  </si>
  <si>
    <t>Development of a training catalog requires the following resources:
* Printing costs for the catalog
* Costs for miscellaneous trainers
* Training materials
* Refreshments</t>
  </si>
  <si>
    <t>Conduct Title IX Climate Survey</t>
  </si>
  <si>
    <t>Conducting the Climate Survey will ensure compliance with Title IX for all SBCCD employees and students.  Resources for the Climate Survey are need for the following:
* Software license of the Climate Survey through Campus Clarity</t>
  </si>
  <si>
    <t>Manager, Digital Media</t>
  </si>
  <si>
    <t>KVCR Digital will require a Manager who is conversant in a variety of Digital Media.  This role will help liaise with Crafton Hills Media Academy and integrate students from CHC in multiple digital disciplines.</t>
  </si>
  <si>
    <t>3.1.r2</t>
  </si>
  <si>
    <t>Assistant Manager, Digital Media</t>
  </si>
  <si>
    <t>This role will help actively manage and provide direct guidance to KVCR Digital staff.</t>
  </si>
  <si>
    <t>3.1.r3</t>
  </si>
  <si>
    <t>Coordinator, Digital Media</t>
  </si>
  <si>
    <t>These Coordinator roles will increase production deployment speed and efficiency in KVCR Digital.</t>
  </si>
  <si>
    <t>7.1.r1</t>
  </si>
  <si>
    <t>Manager, Development</t>
  </si>
  <si>
    <t>Under the Director, Foundation, there is no active Management role at the KVCR Educational Foundation and this creates problems in administrating and managing member/sponsor relations, fundraising event coordination and strategic oversight.  The Manager, Development will help execute the Director's vision while monitoring accountability in the Development Associate and support staff.</t>
  </si>
  <si>
    <t>7.1.r2</t>
  </si>
  <si>
    <t>Manager, Post-Production</t>
  </si>
  <si>
    <t>KVCR needs a party responsible for the management of the entire post-production process including the overall workflow for editing, sound-mixing, color-correction and graphics applications for shows to successfully air on time and with the highest quality.</t>
  </si>
  <si>
    <t>7.1.r3</t>
  </si>
  <si>
    <t>Pledge Producer - KVCR Foundation</t>
  </si>
  <si>
    <t>Pledge revenue remains KVCR's primary source of revenue.  A Pledge Producer is needed to oversee and coordinate all KVCR FM/TV on-air pledge drives, pledge programming and fundraising administration connected to these activities. The needs and responsibilities for organizing effective membership drive planning and execution has outgrown current staff capacities. The Pledge Producer is essential if KVCR is to reach its potential revenue generating and self-sustaining District mandate.</t>
  </si>
  <si>
    <t>Systems Analysts</t>
  </si>
  <si>
    <t>For the costs, I am putting the salary at Classified Salary Range 54, Step C + 28% benefits.  This will be about $91,100.00 x 2 = $182,200.00</t>
  </si>
  <si>
    <t>1.1.r2</t>
  </si>
  <si>
    <t>Director of Administrative Application Systems</t>
  </si>
  <si>
    <t>This resource request is to insure business continuity so the work that the Director of Admin Apps does that primarily has to do with the student information system and the projects from the colleges that are associated with that gets the proper attention it deserves.  This also allows the CISO to have time to concentrate on strategic vision and direction for TESS</t>
  </si>
  <si>
    <t>Training and Overtime Budget</t>
  </si>
  <si>
    <t>For team leaders to properly manage projects and tasks that their team has been assigned, and for team members understand the processes, users will need the training necessary to understand project management methodologies. Without this knowledge, project prioritization and project timeliness will not be possible.</t>
  </si>
  <si>
    <t>Overtime - Short Term - Nonclassroom (2387)</t>
  </si>
  <si>
    <t>Director of Distance Education</t>
  </si>
  <si>
    <t>The increase usage of the LMS also includes more faculty and the colleges requesting services to help develop and improve courses as well as increasing training related to online learning and other district initiatives.. The assistance in developing courses include quality control and accessibility checks to better prepare if campuses choose to participate in the state Online Education Initiative in the future. Training includes developement and facilitation of training for the colleges for both faculty and staff.  The request to have a manager oversee strategic alignment, staff, and other resources will provide for even distribution of resources and to provide support as the colleges expand services to faculty, staff, and students.
The reclassfication of current staff would be an incremental cost with expanded responsibilities for the employee.</t>
  </si>
  <si>
    <t>Instructional Technology Specialist</t>
  </si>
  <si>
    <t>The increase usage of the LMS also includes more faculty and the colleges requesting services to help develop and improve courses as well as increasing training related to online learning and other district initiatives.. The assistance in developing courses include quality control and accessibility checks to better prepare if campuses choose to participate in the state Online Education Initiative in the future. Training includes developement and facilitation of training for the colleges for both faculty and staff. The request to have an additional staff person would provide for a better distribution of resources and to provide support as the colleges expand services to faculty, staff, and students.</t>
  </si>
  <si>
    <t>Purchase of Graphic Wizard 6000</t>
  </si>
  <si>
    <t>Our old numbering unit is not working and not repairable. This unit would replace our old perforator and creaser as well. There has been an increase in requests for these services.</t>
  </si>
  <si>
    <t>Ryobi 524</t>
  </si>
  <si>
    <t>In order to provide superior service the equipment must function properly. This is the machine we use for all high volume printing and gets high usage.</t>
  </si>
  <si>
    <t>Maintenance Agreements (5630)</t>
  </si>
  <si>
    <t>1.1.r3</t>
  </si>
  <si>
    <t>Horizon BQ-270V Perfect Binder</t>
  </si>
  <si>
    <t>Our current binding systems are very time consuming to use. This would provide materials for the bookstore, as well as other departments, that are durable and professional looking.</t>
  </si>
  <si>
    <t>1.1.r4</t>
  </si>
  <si>
    <t>Annual Purchase of Paper</t>
  </si>
  <si>
    <t>Printer Paper for the year 2017-2018</t>
  </si>
  <si>
    <t>Non-Instructional Supplies (4500)</t>
  </si>
  <si>
    <t>Technology Support Specialist</t>
  </si>
  <si>
    <t>We have brought on 2 new locations and are set to bring others in the future. We will be upgrarading the distict and ATTC A/V equipment that will need additional support personal. THis persons primary area of support will be the district A/V, computer/printers and district offsite locations</t>
  </si>
  <si>
    <t>IT Security Proessional</t>
  </si>
  <si>
    <t>Currently myself along with the the other IT Directors and support staff are doing a Best Effort in IT security of the district. This is an area of IT that needs full time attention.</t>
  </si>
  <si>
    <t>Business and Fiscal Services - Business Services</t>
  </si>
  <si>
    <t>Business and Fiscal Services - Facilities</t>
  </si>
  <si>
    <t>Business and Fiscal Services - Fiscal Services</t>
  </si>
  <si>
    <t>Business and Fiscal Services - Internal Auditing</t>
  </si>
  <si>
    <t>Chancellor's Office - Chancellor's Office</t>
  </si>
  <si>
    <t>Chancellor's Office - District Institutional Effectiveness, Research, &amp; Planning</t>
  </si>
  <si>
    <t>Chancellor's Office - EDCT Foundation</t>
  </si>
  <si>
    <t>Chancellor's Office - Marketing, Public Relations and Government Relations</t>
  </si>
  <si>
    <t>TESS - Administrative Applications</t>
  </si>
  <si>
    <t>TESS - Distance Education</t>
  </si>
  <si>
    <t>TESS - Printing Services</t>
  </si>
  <si>
    <t>TESS - Technical Services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</si>
</sst>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scheme val="minor"/>
    </font>
    <font>
      <sz val="8"/>
      <name val="Calibri"/>
      <family val="2"/>
      <scheme val="minor"/>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theme="6"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7">
    <xf numFmtId="0" fontId="0" fillId="0" borderId="0" xfId="0"/>
    <xf numFmtId="0" fontId="0" fillId="0" borderId="1" xfId="0" applyFill="1" applyBorder="1" applyAlignment="1" applyProtection="1">
      <alignment horizontal="left" vertical="top" wrapText="1"/>
    </xf>
    <xf numFmtId="0" fontId="0" fillId="2" borderId="1" xfId="0"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0" fillId="2" borderId="1" xfId="0" applyFill="1" applyBorder="1" applyAlignment="1" applyProtection="1">
      <alignment horizontal="left" vertical="top"/>
    </xf>
    <xf numFmtId="0" fontId="1" fillId="0" borderId="1" xfId="0" applyFont="1" applyFill="1" applyBorder="1" applyAlignment="1" applyProtection="1">
      <alignment horizontal="left" vertical="top" wrapText="1"/>
    </xf>
    <xf numFmtId="0" fontId="1" fillId="0" borderId="1" xfId="0" applyFont="1" applyBorder="1" applyAlignment="1">
      <alignment horizontal="left" vertical="top"/>
    </xf>
    <xf numFmtId="1" fontId="0" fillId="0" borderId="1" xfId="0" applyNumberFormat="1" applyFill="1" applyBorder="1" applyAlignment="1" applyProtection="1">
      <alignment horizontal="left" vertical="top" wrapText="1"/>
    </xf>
    <xf numFmtId="0" fontId="0" fillId="0" borderId="1" xfId="0" applyBorder="1" applyAlignment="1">
      <alignment horizontal="left" vertical="top"/>
    </xf>
    <xf numFmtId="0" fontId="0" fillId="2" borderId="1" xfId="0" applyFill="1" applyBorder="1" applyAlignment="1">
      <alignment horizontal="left" vertical="top"/>
    </xf>
    <xf numFmtId="0" fontId="1" fillId="0" borderId="1" xfId="0" applyFont="1" applyFill="1" applyBorder="1" applyAlignment="1" applyProtection="1">
      <alignment horizontal="center" vertical="top" wrapText="1"/>
    </xf>
    <xf numFmtId="0" fontId="0" fillId="0" borderId="1" xfId="0" applyFill="1" applyBorder="1" applyAlignment="1" applyProtection="1">
      <alignment horizontal="center" vertical="top" wrapText="1"/>
    </xf>
    <xf numFmtId="0" fontId="0" fillId="2" borderId="1" xfId="0" applyFill="1" applyBorder="1" applyAlignment="1" applyProtection="1">
      <alignment horizontal="center" vertical="top" wrapText="1"/>
    </xf>
    <xf numFmtId="1" fontId="1" fillId="0" borderId="1" xfId="0" applyNumberFormat="1" applyFont="1" applyFill="1" applyBorder="1" applyAlignment="1" applyProtection="1">
      <alignment horizontal="center" vertical="top" wrapText="1"/>
    </xf>
    <xf numFmtId="1" fontId="0" fillId="0" borderId="1" xfId="0" applyNumberFormat="1" applyFill="1" applyBorder="1" applyAlignment="1" applyProtection="1">
      <alignment horizontal="center" vertical="top" wrapText="1"/>
    </xf>
    <xf numFmtId="1" fontId="0" fillId="2" borderId="1" xfId="0" applyNumberFormat="1" applyFill="1" applyBorder="1" applyAlignment="1" applyProtection="1">
      <alignment horizontal="center" vertical="top" wrapText="1"/>
    </xf>
    <xf numFmtId="4" fontId="1" fillId="0" borderId="1" xfId="0" applyNumberFormat="1" applyFont="1" applyFill="1" applyBorder="1" applyAlignment="1" applyProtection="1">
      <alignment horizontal="right" vertical="top" wrapText="1"/>
    </xf>
    <xf numFmtId="3" fontId="0" fillId="0" borderId="1" xfId="0" applyNumberFormat="1" applyFill="1" applyBorder="1" applyAlignment="1" applyProtection="1">
      <alignment horizontal="right" vertical="top" wrapText="1"/>
    </xf>
    <xf numFmtId="3" fontId="0" fillId="2" borderId="1" xfId="0" applyNumberFormat="1" applyFill="1" applyBorder="1" applyAlignment="1" applyProtection="1">
      <alignment horizontal="right" vertical="top" wrapText="1"/>
    </xf>
    <xf numFmtId="4" fontId="0" fillId="0" borderId="1" xfId="0" applyNumberFormat="1" applyFill="1" applyBorder="1" applyAlignment="1" applyProtection="1">
      <alignment horizontal="right" vertical="top" wrapText="1"/>
    </xf>
    <xf numFmtId="0" fontId="1" fillId="0" borderId="2" xfId="0" applyFont="1" applyFill="1" applyBorder="1" applyAlignment="1" applyProtection="1">
      <alignment horizontal="left" vertical="top" wrapText="1"/>
    </xf>
    <xf numFmtId="0" fontId="1" fillId="0" borderId="3" xfId="0" applyFont="1" applyBorder="1" applyAlignment="1">
      <alignment horizontal="left" vertical="top"/>
    </xf>
    <xf numFmtId="0" fontId="0" fillId="0" borderId="4" xfId="0" applyFill="1" applyBorder="1" applyAlignment="1" applyProtection="1">
      <alignment horizontal="left" vertical="top" wrapText="1"/>
    </xf>
    <xf numFmtId="0" fontId="0" fillId="2" borderId="4" xfId="0" applyFill="1" applyBorder="1" applyAlignment="1" applyProtection="1">
      <alignment horizontal="left" vertical="top" wrapText="1"/>
    </xf>
    <xf numFmtId="0" fontId="1" fillId="0" borderId="3" xfId="0" applyFont="1" applyFill="1" applyBorder="1" applyAlignment="1" applyProtection="1">
      <alignment horizontal="center" vertical="top" wrapText="1"/>
    </xf>
    <xf numFmtId="1" fontId="1" fillId="0" borderId="3" xfId="0" applyNumberFormat="1" applyFont="1" applyFill="1" applyBorder="1" applyAlignment="1" applyProtection="1">
      <alignment horizontal="center" vertical="top" wrapText="1"/>
    </xf>
    <xf numFmtId="3" fontId="1" fillId="0" borderId="3" xfId="0" applyNumberFormat="1" applyFont="1" applyFill="1" applyBorder="1" applyAlignment="1" applyProtection="1">
      <alignment horizontal="right" vertical="top" wrapText="1"/>
    </xf>
    <xf numFmtId="0" fontId="0" fillId="0" borderId="0" xfId="0" applyAlignment="1">
      <alignment horizontal="right" vertical="top"/>
    </xf>
    <xf numFmtId="1" fontId="0" fillId="0" borderId="1" xfId="0" applyNumberFormat="1" applyFill="1" applyBorder="1" applyAlignment="1" applyProtection="1">
      <alignment horizontal="right" vertical="top" wrapText="1"/>
    </xf>
    <xf numFmtId="0" fontId="1" fillId="0" borderId="2" xfId="0" applyFont="1" applyBorder="1" applyAlignment="1">
      <alignment horizontal="left" vertical="top"/>
    </xf>
    <xf numFmtId="0" fontId="0" fillId="0" borderId="4" xfId="0" applyBorder="1" applyAlignment="1">
      <alignment horizontal="left" vertical="top"/>
    </xf>
    <xf numFmtId="0" fontId="1" fillId="0" borderId="1" xfId="0" applyFont="1" applyFill="1" applyBorder="1" applyAlignment="1">
      <alignment horizontal="left" vertical="top"/>
    </xf>
    <xf numFmtId="0" fontId="0" fillId="0" borderId="1" xfId="0" applyFill="1" applyBorder="1" applyAlignment="1">
      <alignment horizontal="left" vertical="top"/>
    </xf>
    <xf numFmtId="0" fontId="1" fillId="0" borderId="2" xfId="0" applyFont="1" applyFill="1" applyBorder="1" applyAlignment="1">
      <alignment horizontal="left" vertical="top"/>
    </xf>
    <xf numFmtId="0" fontId="1" fillId="0" borderId="3" xfId="0" applyFont="1" applyFill="1" applyBorder="1" applyAlignment="1">
      <alignment horizontal="left" vertical="top"/>
    </xf>
    <xf numFmtId="0" fontId="0" fillId="0" borderId="4" xfId="0" applyFill="1" applyBorder="1" applyAlignment="1">
      <alignment horizontal="left" vertical="top"/>
    </xf>
    <xf numFmtId="0" fontId="0" fillId="0" borderId="1" xfId="0" applyFill="1" applyBorder="1" applyAlignment="1" applyProtection="1">
      <alignment horizontal="left" vertical="top"/>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86">
    <dxf>
      <fill>
        <patternFill patternType="none">
          <fgColor indexed="64"/>
        </patternFill>
      </fill>
      <alignment horizontal="left" vertical="top" textRotation="0" indent="0" justifyLastLine="0" shrinkToFit="0"/>
    </dxf>
    <dxf>
      <fill>
        <patternFill patternType="none">
          <fgColor indexed="64"/>
        </patternFill>
      </fill>
      <alignment horizontal="left" vertical="top" textRotation="0" indent="0" justifyLastLine="0" shrinkToFit="0"/>
      <border diagonalUp="0" diagonalDown="0" outline="0">
        <left style="thin">
          <color indexed="64"/>
        </left>
        <right style="thin">
          <color indexed="64"/>
        </right>
        <top/>
        <bottom/>
      </border>
    </dxf>
    <dxf>
      <numFmt numFmtId="3" formatCode="#,##0"/>
      <fill>
        <patternFill patternType="none">
          <fgColor indexed="64"/>
        </patternFill>
      </fill>
      <alignment horizontal="right" vertical="top" textRotation="0" wrapText="1" indent="0" justifyLastLine="0" shrinkToFit="0"/>
      <border diagonalUp="0" diagonalDown="0" outline="0">
        <left style="thin">
          <color indexed="64"/>
        </left>
        <right/>
        <top style="thin">
          <color auto="1"/>
        </top>
        <bottom style="thin">
          <color auto="1"/>
        </bottom>
      </border>
    </dxf>
    <dxf>
      <numFmt numFmtId="3" formatCode="#,##0"/>
      <fill>
        <patternFill patternType="none">
          <fgColor indexed="64"/>
        </patternFill>
      </fill>
      <alignment horizontal="right" vertical="top" textRotation="0" wrapText="1" indent="0" justifyLastLine="0" shrinkToFit="0"/>
      <border diagonalUp="0" diagonalDown="0" outline="0">
        <left style="thin">
          <color indexed="64"/>
        </left>
        <right style="thin">
          <color indexed="64"/>
        </right>
        <top style="thin">
          <color auto="1"/>
        </top>
        <bottom style="thin">
          <color auto="1"/>
        </bottom>
      </border>
    </dxf>
    <dxf>
      <numFmt numFmtId="3" formatCode="#,##0"/>
      <fill>
        <patternFill patternType="none">
          <fgColor indexed="64"/>
        </patternFill>
      </fill>
      <alignment horizontal="right" vertical="top" textRotation="0" wrapText="1" indent="0" justifyLastLine="0" shrinkToFit="0"/>
      <border diagonalUp="0" diagonalDown="0" outline="0">
        <left style="thin">
          <color indexed="64"/>
        </left>
        <right style="thin">
          <color indexed="64"/>
        </right>
        <top style="thin">
          <color auto="1"/>
        </top>
        <bottom style="thin">
          <color auto="1"/>
        </bottom>
      </border>
    </dxf>
    <dxf>
      <numFmt numFmtId="3" formatCode="#,##0"/>
      <fill>
        <patternFill patternType="none">
          <fgColor indexed="64"/>
        </patternFill>
      </fill>
      <alignment horizontal="right" vertical="top" textRotation="0" wrapText="1" indent="0" justifyLastLine="0" shrinkToFit="0"/>
      <border diagonalUp="0" diagonalDown="0" outline="0">
        <left style="thin">
          <color indexed="64"/>
        </left>
        <right style="thin">
          <color indexed="64"/>
        </right>
        <top style="thin">
          <color auto="1"/>
        </top>
        <bottom style="thin">
          <color auto="1"/>
        </bottom>
      </border>
    </dxf>
    <dxf>
      <numFmt numFmtId="3" formatCode="#,##0"/>
      <fill>
        <patternFill patternType="none">
          <fgColor indexed="64"/>
        </patternFill>
      </fill>
      <alignment horizontal="right" vertical="top" textRotation="0" wrapText="1" indent="0" justifyLastLine="0" shrinkToFit="0"/>
      <border diagonalUp="0" diagonalDown="0" outline="0">
        <left style="thin">
          <color indexed="64"/>
        </left>
        <right style="thin">
          <color indexed="64"/>
        </right>
        <top style="thin">
          <color auto="1"/>
        </top>
        <bottom style="thin">
          <color auto="1"/>
        </bottom>
      </border>
    </dxf>
    <dxf>
      <numFmt numFmtId="3" formatCode="#,##0"/>
      <fill>
        <patternFill patternType="none">
          <fgColor indexed="64"/>
        </patternFill>
      </fill>
      <alignment horizontal="right" vertical="top" textRotation="0" wrapText="1" indent="0" justifyLastLine="0" shrinkToFit="0"/>
      <border diagonalUp="0" diagonalDown="0" outline="0">
        <left style="thin">
          <color indexed="64"/>
        </left>
        <right style="thin">
          <color indexed="64"/>
        </right>
        <top style="thin">
          <color auto="1"/>
        </top>
        <bottom style="thin">
          <color auto="1"/>
        </bottom>
      </border>
    </dxf>
    <dxf>
      <numFmt numFmtId="3" formatCode="#,##0"/>
      <fill>
        <patternFill patternType="none">
          <fgColor indexed="64"/>
        </patternFill>
      </fill>
      <alignment horizontal="right" vertical="top" textRotation="0" wrapText="1" indent="0" justifyLastLine="0" shrinkToFit="0"/>
      <border diagonalUp="0" diagonalDown="0" outline="0">
        <left style="thin">
          <color indexed="64"/>
        </left>
        <right style="thin">
          <color indexed="64"/>
        </right>
        <top style="thin">
          <color auto="1"/>
        </top>
        <bottom style="thin">
          <color auto="1"/>
        </bottom>
      </border>
    </dxf>
    <dxf>
      <numFmt numFmtId="3" formatCode="#,##0"/>
      <fill>
        <patternFill patternType="none">
          <fgColor indexed="64"/>
        </patternFill>
      </fill>
      <alignment horizontal="right" vertical="top" textRotation="0" wrapText="1" indent="0" justifyLastLine="0" shrinkToFit="0"/>
      <border diagonalUp="0" diagonalDown="0" outline="0">
        <left style="thin">
          <color auto="1"/>
        </left>
        <right style="thin">
          <color indexed="64"/>
        </right>
        <top style="thin">
          <color auto="1"/>
        </top>
        <bottom style="thin">
          <color auto="1"/>
        </bottom>
      </border>
    </dxf>
    <dxf>
      <fill>
        <patternFill patternType="none">
          <fgColor indexed="64"/>
        </patternFill>
      </fill>
      <alignment horizontal="center" vertical="top" textRotation="0" wrapText="1" indent="0" justifyLastLine="0" shrinkToFit="0"/>
      <border diagonalUp="0" diagonalDown="0" outline="0">
        <left style="thin">
          <color indexed="64"/>
        </left>
        <right style="thin">
          <color indexed="64"/>
        </right>
        <top style="thin">
          <color auto="1"/>
        </top>
        <bottom style="thin">
          <color auto="1"/>
        </bottom>
      </border>
    </dxf>
    <dxf>
      <fill>
        <patternFill patternType="none">
          <fgColor indexed="64"/>
        </patternFill>
      </fill>
      <alignment horizontal="left" vertical="top" textRotation="0" wrapText="1" indent="0" justifyLastLine="0" shrinkToFit="0"/>
      <border diagonalUp="0" diagonalDown="0" outline="0">
        <left style="thin">
          <color auto="1"/>
        </left>
        <right style="thin">
          <color auto="1"/>
        </right>
        <top style="thin">
          <color auto="1"/>
        </top>
        <bottom style="thin">
          <color auto="1"/>
        </bottom>
      </border>
    </dxf>
    <dxf>
      <fill>
        <patternFill patternType="none">
          <fgColor indexed="64"/>
        </patternFill>
      </fill>
      <alignment horizontal="center" vertical="top" textRotation="0" wrapText="1" indent="0" justifyLastLine="0" shrinkToFit="0"/>
      <border diagonalUp="0" diagonalDown="0" outline="0">
        <left style="thin">
          <color indexed="64"/>
        </left>
        <right style="thin">
          <color indexed="64"/>
        </right>
        <top style="thin">
          <color auto="1"/>
        </top>
        <bottom style="thin">
          <color auto="1"/>
        </bottom>
      </border>
    </dxf>
    <dxf>
      <fill>
        <patternFill patternType="none">
          <fgColor indexed="64"/>
        </patternFill>
      </fill>
      <alignment horizontal="left" vertical="top" textRotation="0" wrapText="1" indent="0" justifyLastLine="0" shrinkToFit="0"/>
      <border diagonalUp="0" diagonalDown="0" outline="0">
        <left style="thin">
          <color indexed="64"/>
        </left>
        <right style="thin">
          <color auto="1"/>
        </right>
        <top style="thin">
          <color auto="1"/>
        </top>
        <bottom style="thin">
          <color auto="1"/>
        </bottom>
      </border>
    </dxf>
    <dxf>
      <fill>
        <patternFill patternType="none">
          <fgColor indexed="64"/>
        </patternFill>
      </fill>
      <alignment horizontal="left" vertical="top" textRotation="0" wrapText="1" indent="0" justifyLastLine="0" shrinkToFit="0"/>
      <border diagonalUp="0" diagonalDown="0" outline="0">
        <left style="thin">
          <color auto="1"/>
        </left>
        <right style="thin">
          <color indexed="64"/>
        </right>
        <top style="thin">
          <color auto="1"/>
        </top>
        <bottom style="thin">
          <color auto="1"/>
        </bottom>
      </border>
    </dxf>
    <dxf>
      <fill>
        <patternFill patternType="none">
          <fgColor indexed="64"/>
        </patternFill>
      </fill>
      <alignment horizontal="center" vertical="top" textRotation="0" wrapText="1" indent="0" justifyLastLine="0" shrinkToFit="0"/>
      <border diagonalUp="0" diagonalDown="0" outline="0">
        <left style="thin">
          <color indexed="64"/>
        </left>
        <right style="thin">
          <color indexed="64"/>
        </right>
        <top style="thin">
          <color auto="1"/>
        </top>
        <bottom style="thin">
          <color auto="1"/>
        </bottom>
      </border>
    </dxf>
    <dxf>
      <fill>
        <patternFill patternType="none">
          <fgColor indexed="64"/>
        </patternFill>
      </fill>
      <alignment horizontal="left" vertical="top" textRotation="0" wrapText="1" indent="0" justifyLastLine="0" shrinkToFit="0"/>
      <border diagonalUp="0" diagonalDown="0" outline="0">
        <left style="thin">
          <color indexed="64"/>
        </left>
        <right style="thin">
          <color auto="1"/>
        </right>
        <top style="thin">
          <color auto="1"/>
        </top>
        <bottom style="thin">
          <color auto="1"/>
        </bottom>
      </border>
    </dxf>
    <dxf>
      <fill>
        <patternFill patternType="none">
          <fgColor indexed="64"/>
        </patternFill>
      </fill>
      <alignment horizontal="left" vertical="top" textRotation="0" wrapText="1" indent="0" justifyLastLine="0" shrinkToFit="0"/>
      <border diagonalUp="0" diagonalDown="0" outline="0">
        <left style="thin">
          <color indexed="64"/>
        </left>
        <right style="thin">
          <color indexed="64"/>
        </right>
        <top style="thin">
          <color auto="1"/>
        </top>
        <bottom style="thin">
          <color auto="1"/>
        </bottom>
      </border>
    </dxf>
    <dxf>
      <fill>
        <patternFill patternType="none">
          <fgColor indexed="64"/>
        </patternFill>
      </fill>
      <alignment horizontal="left" vertical="top" textRotation="0" wrapText="1" indent="0" justifyLastLine="0" shrinkToFit="0"/>
      <border diagonalUp="0" diagonalDown="0" outline="0">
        <left style="thin">
          <color indexed="64"/>
        </left>
        <right style="thin">
          <color indexed="64"/>
        </right>
        <top style="thin">
          <color auto="1"/>
        </top>
        <bottom style="thin">
          <color auto="1"/>
        </bottom>
      </border>
    </dxf>
    <dxf>
      <fill>
        <patternFill patternType="none">
          <fgColor indexed="64"/>
        </patternFill>
      </fill>
      <alignment horizontal="left" vertical="top" textRotation="0" wrapText="1" indent="0" justifyLastLine="0" shrinkToFit="0"/>
      <border diagonalUp="0" diagonalDown="0" outline="0">
        <left style="thin">
          <color auto="1"/>
        </left>
        <right style="thin">
          <color indexed="64"/>
        </right>
        <top style="thin">
          <color auto="1"/>
        </top>
        <bottom style="thin">
          <color auto="1"/>
        </bottom>
      </border>
    </dxf>
    <dxf>
      <fill>
        <patternFill patternType="none">
          <fgColor indexed="64"/>
        </patternFill>
      </fill>
      <alignment horizontal="center" vertical="top" textRotation="0" wrapText="1" indent="0" justifyLastLine="0" shrinkToFit="0"/>
      <border diagonalUp="0" diagonalDown="0" outline="0">
        <left style="thin">
          <color auto="1"/>
        </left>
        <right style="thin">
          <color indexed="64"/>
        </right>
        <top style="thin">
          <color auto="1"/>
        </top>
        <bottom style="thin">
          <color auto="1"/>
        </bottom>
      </border>
    </dxf>
    <dxf>
      <fill>
        <patternFill patternType="none">
          <fgColor indexed="64"/>
        </patternFill>
      </fill>
      <alignment horizontal="center" vertical="top" textRotation="0" wrapText="1" indent="0" justifyLastLine="0" shrinkToFit="0"/>
      <border diagonalUp="0" diagonalDown="0" outline="0">
        <left style="thin">
          <color indexed="64"/>
        </left>
        <right style="thin">
          <color auto="1"/>
        </right>
        <top style="thin">
          <color auto="1"/>
        </top>
        <bottom style="thin">
          <color auto="1"/>
        </bottom>
      </border>
    </dxf>
    <dxf>
      <fill>
        <patternFill patternType="none">
          <fgColor indexed="64"/>
        </patternFill>
      </fill>
      <alignment horizontal="left" vertical="top" textRotation="0" indent="0" justifyLastLine="0" shrinkToFit="0"/>
      <border diagonalUp="0" diagonalDown="0" outline="0">
        <left/>
        <right style="thin">
          <color auto="1"/>
        </right>
        <top style="thin">
          <color auto="1"/>
        </top>
        <bottom style="thin">
          <color auto="1"/>
        </bottom>
      </border>
    </dxf>
    <dxf>
      <fill>
        <patternFill patternType="none">
          <fgColor indexed="64"/>
        </patternFill>
      </fill>
      <alignment horizontal="left" vertical="top" textRotation="0" indent="0" justifyLastLine="0" shrinkToFit="0"/>
    </dxf>
    <dxf>
      <fill>
        <patternFill patternType="none">
          <fgColor indexed="64"/>
        </patternFill>
      </fill>
      <alignment horizontal="left" vertical="top" textRotation="0" indent="0" justifyLastLine="0" shrinkToFit="0"/>
      <border diagonalUp="0" diagonalDown="0" outline="0">
        <left style="thin">
          <color auto="1"/>
        </left>
        <right style="thin">
          <color auto="1"/>
        </right>
        <top/>
        <bottom/>
      </border>
    </dxf>
    <dxf>
      <numFmt numFmtId="3" formatCode="#,##0"/>
      <fill>
        <patternFill patternType="none">
          <fgColor indexed="64"/>
        </patternFill>
      </fill>
      <alignment horizontal="right" vertical="top" textRotation="0" wrapText="1" indent="0" justifyLastLine="0" shrinkToFit="0"/>
      <border diagonalUp="0" diagonalDown="0" outline="0">
        <left style="thin">
          <color auto="1"/>
        </left>
        <right/>
        <top style="thin">
          <color auto="1"/>
        </top>
        <bottom style="thin">
          <color auto="1"/>
        </bottom>
      </border>
    </dxf>
    <dxf>
      <numFmt numFmtId="3" formatCode="#,##0"/>
      <fill>
        <patternFill patternType="none">
          <fgColor indexed="64"/>
        </patternFill>
      </fill>
      <alignment horizontal="right" vertical="top" textRotation="0" wrapText="1" indent="0" justifyLastLine="0" shrinkToFit="0"/>
      <border diagonalUp="0" diagonalDown="0" outline="0">
        <left style="thin">
          <color auto="1"/>
        </left>
        <right style="thin">
          <color auto="1"/>
        </right>
        <top style="thin">
          <color auto="1"/>
        </top>
        <bottom style="thin">
          <color auto="1"/>
        </bottom>
      </border>
    </dxf>
    <dxf>
      <numFmt numFmtId="3" formatCode="#,##0"/>
      <fill>
        <patternFill patternType="none">
          <fgColor indexed="64"/>
        </patternFill>
      </fill>
      <alignment horizontal="right" vertical="top" textRotation="0" wrapText="1" indent="0" justifyLastLine="0" shrinkToFit="0"/>
      <border diagonalUp="0" diagonalDown="0" outline="0">
        <left style="thin">
          <color auto="1"/>
        </left>
        <right style="thin">
          <color auto="1"/>
        </right>
        <top style="thin">
          <color auto="1"/>
        </top>
        <bottom style="thin">
          <color auto="1"/>
        </bottom>
      </border>
    </dxf>
    <dxf>
      <numFmt numFmtId="3" formatCode="#,##0"/>
      <fill>
        <patternFill patternType="none">
          <fgColor indexed="64"/>
        </patternFill>
      </fill>
      <alignment horizontal="right" vertical="top" textRotation="0" wrapText="1" indent="0" justifyLastLine="0" shrinkToFit="0"/>
      <border diagonalUp="0" diagonalDown="0" outline="0">
        <left style="thin">
          <color auto="1"/>
        </left>
        <right style="thin">
          <color auto="1"/>
        </right>
        <top style="thin">
          <color auto="1"/>
        </top>
        <bottom style="thin">
          <color auto="1"/>
        </bottom>
      </border>
    </dxf>
    <dxf>
      <numFmt numFmtId="3" formatCode="#,##0"/>
      <fill>
        <patternFill patternType="none">
          <fgColor indexed="64"/>
        </patternFill>
      </fill>
      <alignment horizontal="right" vertical="top" textRotation="0" wrapText="1" indent="0" justifyLastLine="0" shrinkToFit="0"/>
      <border diagonalUp="0" diagonalDown="0" outline="0">
        <left style="thin">
          <color auto="1"/>
        </left>
        <right style="thin">
          <color auto="1"/>
        </right>
        <top style="thin">
          <color auto="1"/>
        </top>
        <bottom style="thin">
          <color auto="1"/>
        </bottom>
      </border>
    </dxf>
    <dxf>
      <numFmt numFmtId="3" formatCode="#,##0"/>
      <fill>
        <patternFill patternType="none">
          <fgColor indexed="64"/>
        </patternFill>
      </fill>
      <alignment horizontal="right" vertical="top" textRotation="0" wrapText="1" indent="0" justifyLastLine="0" shrinkToFit="0"/>
      <border diagonalUp="0" diagonalDown="0" outline="0">
        <left style="thin">
          <color auto="1"/>
        </left>
        <right style="thin">
          <color auto="1"/>
        </right>
        <top style="thin">
          <color auto="1"/>
        </top>
        <bottom style="thin">
          <color auto="1"/>
        </bottom>
      </border>
    </dxf>
    <dxf>
      <numFmt numFmtId="3" formatCode="#,##0"/>
      <fill>
        <patternFill patternType="none">
          <fgColor indexed="64"/>
        </patternFill>
      </fill>
      <alignment horizontal="right" vertical="top" textRotation="0" wrapText="1" indent="0" justifyLastLine="0" shrinkToFit="0"/>
      <border diagonalUp="0" diagonalDown="0" outline="0">
        <left style="thin">
          <color auto="1"/>
        </left>
        <right style="thin">
          <color auto="1"/>
        </right>
        <top style="thin">
          <color auto="1"/>
        </top>
        <bottom style="thin">
          <color auto="1"/>
        </bottom>
      </border>
    </dxf>
    <dxf>
      <numFmt numFmtId="3" formatCode="#,##0"/>
      <fill>
        <patternFill patternType="none">
          <fgColor indexed="64"/>
        </patternFill>
      </fill>
      <alignment horizontal="right" vertical="top" textRotation="0" wrapText="1" indent="0" justifyLastLine="0" shrinkToFit="0"/>
      <border diagonalUp="0" diagonalDown="0" outline="0">
        <left style="thin">
          <color auto="1"/>
        </left>
        <right style="thin">
          <color auto="1"/>
        </right>
        <top style="thin">
          <color auto="1"/>
        </top>
        <bottom style="thin">
          <color auto="1"/>
        </bottom>
      </border>
    </dxf>
    <dxf>
      <fill>
        <patternFill patternType="none">
          <fgColor indexed="64"/>
        </patternFill>
      </fill>
      <alignment horizontal="center" vertical="top" textRotation="0" wrapText="1" indent="0" justifyLastLine="0" shrinkToFit="0"/>
      <border diagonalUp="0" diagonalDown="0" outline="0">
        <left style="thin">
          <color auto="1"/>
        </left>
        <right style="thin">
          <color auto="1"/>
        </right>
        <top style="thin">
          <color auto="1"/>
        </top>
        <bottom style="thin">
          <color auto="1"/>
        </bottom>
      </border>
    </dxf>
    <dxf>
      <fill>
        <patternFill patternType="none">
          <fgColor indexed="64"/>
        </patternFill>
      </fill>
      <alignment horizontal="left" vertical="top" textRotation="0" indent="0" justifyLastLine="0" shrinkToFit="0"/>
      <border diagonalUp="0" diagonalDown="0" outline="0">
        <left style="thin">
          <color auto="1"/>
        </left>
        <right style="thin">
          <color auto="1"/>
        </right>
        <top style="thin">
          <color auto="1"/>
        </top>
        <bottom style="thin">
          <color auto="1"/>
        </bottom>
      </border>
    </dxf>
    <dxf>
      <fill>
        <patternFill patternType="none">
          <fgColor indexed="64"/>
        </patternFill>
      </fill>
      <alignment horizontal="left" vertical="top" textRotation="0" indent="0" justifyLastLine="0" shrinkToFit="0"/>
      <border diagonalUp="0" diagonalDown="0" outline="0">
        <left style="thin">
          <color auto="1"/>
        </left>
        <right style="thin">
          <color auto="1"/>
        </right>
        <top style="thin">
          <color auto="1"/>
        </top>
        <bottom style="thin">
          <color auto="1"/>
        </bottom>
      </border>
    </dxf>
    <dxf>
      <fill>
        <patternFill patternType="none">
          <fgColor indexed="64"/>
        </patternFill>
      </fill>
      <alignment horizontal="left" vertical="top" textRotation="0" indent="0" justifyLastLine="0" shrinkToFit="0"/>
      <border diagonalUp="0" diagonalDown="0" outline="0">
        <left style="thin">
          <color auto="1"/>
        </left>
        <right style="thin">
          <color auto="1"/>
        </right>
        <top style="thin">
          <color auto="1"/>
        </top>
        <bottom style="thin">
          <color auto="1"/>
        </bottom>
      </border>
    </dxf>
    <dxf>
      <fill>
        <patternFill patternType="none">
          <fgColor indexed="64"/>
        </patternFill>
      </fill>
      <alignment horizontal="left" vertical="top" textRotation="0" wrapText="1" indent="0" justifyLastLine="0" shrinkToFit="0"/>
      <border diagonalUp="0" diagonalDown="0" outline="0">
        <left style="thin">
          <color auto="1"/>
        </left>
        <right style="thin">
          <color auto="1"/>
        </right>
        <top style="thin">
          <color auto="1"/>
        </top>
        <bottom style="thin">
          <color auto="1"/>
        </bottom>
      </border>
    </dxf>
    <dxf>
      <fill>
        <patternFill patternType="none">
          <fgColor indexed="64"/>
        </patternFill>
      </fill>
      <alignment horizontal="center" vertical="top" textRotation="0" wrapText="1" indent="0" justifyLastLine="0" shrinkToFit="0"/>
      <border diagonalUp="0" diagonalDown="0" outline="0">
        <left style="thin">
          <color auto="1"/>
        </left>
        <right style="thin">
          <color auto="1"/>
        </right>
        <top style="thin">
          <color auto="1"/>
        </top>
        <bottom style="thin">
          <color auto="1"/>
        </bottom>
      </border>
    </dxf>
    <dxf>
      <fill>
        <patternFill patternType="none">
          <fgColor indexed="64"/>
        </patternFill>
      </fill>
      <alignment horizontal="center" vertical="top" textRotation="0" wrapText="1" indent="0" justifyLastLine="0" shrinkToFit="0"/>
      <border diagonalUp="0" diagonalDown="0" outline="0">
        <left style="thin">
          <color auto="1"/>
        </left>
        <right style="thin">
          <color auto="1"/>
        </right>
        <top style="thin">
          <color auto="1"/>
        </top>
        <bottom style="thin">
          <color auto="1"/>
        </bottom>
      </border>
    </dxf>
    <dxf>
      <fill>
        <patternFill patternType="none">
          <fgColor indexed="64"/>
        </patternFill>
      </fill>
      <alignment horizontal="left" vertical="top" textRotation="0" indent="0" justifyLastLine="0" shrinkToFit="0"/>
      <border diagonalUp="0" diagonalDown="0" outline="0">
        <left/>
        <right style="thin">
          <color auto="1"/>
        </right>
        <top style="thin">
          <color auto="1"/>
        </top>
        <bottom style="thin">
          <color auto="1"/>
        </bottom>
      </border>
    </dxf>
    <dxf>
      <border>
        <bottom style="thin">
          <color rgb="FF000000"/>
        </bottom>
      </border>
    </dxf>
    <dxf>
      <border>
        <bottom style="thin">
          <color rgb="FF000000"/>
        </bottom>
      </border>
    </dxf>
    <dxf>
      <numFmt numFmtId="3" formatCode="#,##0"/>
      <alignment horizontal="right" vertical="top" textRotation="0" wrapText="1" indent="0" justifyLastLine="0" shrinkToFit="0"/>
      <border diagonalUp="0" diagonalDown="0" outline="0">
        <left style="thin">
          <color indexed="64"/>
        </left>
        <right/>
        <top style="thin">
          <color auto="1"/>
        </top>
        <bottom style="thin">
          <color auto="1"/>
        </bottom>
      </border>
    </dxf>
    <dxf>
      <numFmt numFmtId="3" formatCode="#,##0"/>
      <alignment horizontal="right" vertical="top" textRotation="0" wrapText="1" indent="0" justifyLastLine="0" shrinkToFit="0"/>
      <border diagonalUp="0" diagonalDown="0" outline="0">
        <left style="thin">
          <color indexed="64"/>
        </left>
        <right style="thin">
          <color indexed="64"/>
        </right>
        <top style="thin">
          <color auto="1"/>
        </top>
        <bottom style="thin">
          <color auto="1"/>
        </bottom>
      </border>
    </dxf>
    <dxf>
      <numFmt numFmtId="3" formatCode="#,##0"/>
      <alignment horizontal="right" vertical="top" textRotation="0" wrapText="1" indent="0" justifyLastLine="0" shrinkToFit="0"/>
      <border diagonalUp="0" diagonalDown="0" outline="0">
        <left style="thin">
          <color indexed="64"/>
        </left>
        <right style="thin">
          <color indexed="64"/>
        </right>
        <top style="thin">
          <color auto="1"/>
        </top>
        <bottom style="thin">
          <color auto="1"/>
        </bottom>
      </border>
    </dxf>
    <dxf>
      <numFmt numFmtId="3" formatCode="#,##0"/>
      <alignment horizontal="right" vertical="top" textRotation="0" wrapText="1" indent="0" justifyLastLine="0" shrinkToFit="0"/>
      <border diagonalUp="0" diagonalDown="0" outline="0">
        <left style="thin">
          <color indexed="64"/>
        </left>
        <right style="thin">
          <color indexed="64"/>
        </right>
        <top style="thin">
          <color auto="1"/>
        </top>
        <bottom style="thin">
          <color auto="1"/>
        </bottom>
      </border>
    </dxf>
    <dxf>
      <numFmt numFmtId="3" formatCode="#,##0"/>
      <alignment horizontal="right" vertical="top" textRotation="0" wrapText="1" indent="0" justifyLastLine="0" shrinkToFit="0"/>
      <border diagonalUp="0" diagonalDown="0" outline="0">
        <left style="thin">
          <color indexed="64"/>
        </left>
        <right style="thin">
          <color indexed="64"/>
        </right>
        <top style="thin">
          <color auto="1"/>
        </top>
        <bottom style="thin">
          <color auto="1"/>
        </bottom>
      </border>
    </dxf>
    <dxf>
      <numFmt numFmtId="3" formatCode="#,##0"/>
      <alignment horizontal="right" vertical="top" textRotation="0" wrapText="1" indent="0" justifyLastLine="0" shrinkToFit="0"/>
      <border diagonalUp="0" diagonalDown="0" outline="0">
        <left style="thin">
          <color indexed="64"/>
        </left>
        <right style="thin">
          <color indexed="64"/>
        </right>
        <top style="thin">
          <color auto="1"/>
        </top>
        <bottom style="thin">
          <color auto="1"/>
        </bottom>
      </border>
    </dxf>
    <dxf>
      <numFmt numFmtId="3" formatCode="#,##0"/>
      <alignment horizontal="right" vertical="top" textRotation="0" wrapText="1" indent="0" justifyLastLine="0" shrinkToFit="0"/>
      <border diagonalUp="0" diagonalDown="0" outline="0">
        <left style="thin">
          <color indexed="64"/>
        </left>
        <right style="thin">
          <color indexed="64"/>
        </right>
        <top style="thin">
          <color auto="1"/>
        </top>
        <bottom style="thin">
          <color auto="1"/>
        </bottom>
      </border>
    </dxf>
    <dxf>
      <numFmt numFmtId="3" formatCode="#,##0"/>
      <alignment horizontal="right" vertical="top" textRotation="0" wrapText="1" indent="0" justifyLastLine="0" shrinkToFit="0"/>
      <border diagonalUp="0" diagonalDown="0" outline="0">
        <left style="thin">
          <color auto="1"/>
        </left>
        <right style="thin">
          <color indexed="64"/>
        </right>
        <top style="thin">
          <color auto="1"/>
        </top>
        <bottom style="thin">
          <color auto="1"/>
        </bottom>
      </border>
    </dxf>
    <dxf>
      <alignment horizontal="center" vertical="top" textRotation="0" wrapText="1" indent="0" justifyLastLine="0" shrinkToFit="0"/>
      <border diagonalUp="0" diagonalDown="0" outline="0">
        <left style="thin">
          <color indexed="64"/>
        </left>
        <right style="thin">
          <color indexed="64"/>
        </right>
        <top style="thin">
          <color auto="1"/>
        </top>
        <bottom style="thin">
          <color auto="1"/>
        </bottom>
      </border>
    </dxf>
    <dxf>
      <alignment horizontal="left" vertical="top" textRotation="0" wrapText="1" indent="0" justifyLastLine="0" shrinkToFit="0"/>
      <border diagonalUp="0" diagonalDown="0" outline="0">
        <left style="thin">
          <color auto="1"/>
        </left>
        <right style="thin">
          <color auto="1"/>
        </right>
        <top style="thin">
          <color auto="1"/>
        </top>
        <bottom style="thin">
          <color auto="1"/>
        </bottom>
      </border>
    </dxf>
    <dxf>
      <alignment horizontal="center" vertical="top" textRotation="0" wrapText="1" indent="0" justifyLastLine="0" shrinkToFit="0"/>
      <border diagonalUp="0" diagonalDown="0" outline="0">
        <left style="thin">
          <color indexed="64"/>
        </left>
        <right style="thin">
          <color indexed="64"/>
        </right>
        <top style="thin">
          <color auto="1"/>
        </top>
        <bottom style="thin">
          <color auto="1"/>
        </bottom>
      </border>
    </dxf>
    <dxf>
      <alignment horizontal="left" vertical="top" textRotation="0" wrapText="1" indent="0" justifyLastLine="0" shrinkToFit="0"/>
      <border diagonalUp="0" diagonalDown="0" outline="0">
        <left style="thin">
          <color indexed="64"/>
        </left>
        <right style="thin">
          <color auto="1"/>
        </right>
        <top style="thin">
          <color auto="1"/>
        </top>
        <bottom style="thin">
          <color auto="1"/>
        </bottom>
      </border>
    </dxf>
    <dxf>
      <alignment horizontal="left" vertical="top" textRotation="0" wrapText="1" indent="0" justifyLastLine="0" shrinkToFit="0"/>
      <border diagonalUp="0" diagonalDown="0" outline="0">
        <left style="thin">
          <color auto="1"/>
        </left>
        <right style="thin">
          <color indexed="64"/>
        </right>
        <top style="thin">
          <color auto="1"/>
        </top>
        <bottom style="thin">
          <color auto="1"/>
        </bottom>
      </border>
    </dxf>
    <dxf>
      <alignment horizontal="center" vertical="top" textRotation="0" wrapText="1" indent="0" justifyLastLine="0" shrinkToFit="0"/>
      <border diagonalUp="0" diagonalDown="0" outline="0">
        <left style="thin">
          <color indexed="64"/>
        </left>
        <right style="thin">
          <color indexed="64"/>
        </right>
        <top style="thin">
          <color auto="1"/>
        </top>
        <bottom style="thin">
          <color auto="1"/>
        </bottom>
      </border>
    </dxf>
    <dxf>
      <alignment horizontal="left" vertical="top" textRotation="0" wrapText="1" indent="0" justifyLastLine="0" shrinkToFit="0"/>
      <border diagonalUp="0" diagonalDown="0" outline="0">
        <left style="thin">
          <color indexed="64"/>
        </left>
        <right style="thin">
          <color auto="1"/>
        </right>
        <top style="thin">
          <color auto="1"/>
        </top>
        <bottom style="thin">
          <color auto="1"/>
        </bottom>
      </border>
    </dxf>
    <dxf>
      <alignment horizontal="left" vertical="top" textRotation="0" wrapText="1" indent="0" justifyLastLine="0" shrinkToFit="0"/>
      <border diagonalUp="0" diagonalDown="0" outline="0">
        <left style="thin">
          <color indexed="64"/>
        </left>
        <right style="thin">
          <color indexed="64"/>
        </right>
        <top style="thin">
          <color auto="1"/>
        </top>
        <bottom style="thin">
          <color auto="1"/>
        </bottom>
      </border>
    </dxf>
    <dxf>
      <alignment horizontal="left" vertical="top" textRotation="0" wrapText="1" indent="0" justifyLastLine="0" shrinkToFit="0"/>
      <border diagonalUp="0" diagonalDown="0" outline="0">
        <left style="thin">
          <color indexed="64"/>
        </left>
        <right style="thin">
          <color indexed="64"/>
        </right>
        <top style="thin">
          <color auto="1"/>
        </top>
        <bottom style="thin">
          <color auto="1"/>
        </bottom>
      </border>
    </dxf>
    <dxf>
      <alignment horizontal="left" vertical="top" textRotation="0" wrapText="1" indent="0" justifyLastLine="0" shrinkToFit="0"/>
      <border diagonalUp="0" diagonalDown="0" outline="0">
        <left style="thin">
          <color auto="1"/>
        </left>
        <right style="thin">
          <color indexed="64"/>
        </right>
        <top style="thin">
          <color auto="1"/>
        </top>
        <bottom style="thin">
          <color auto="1"/>
        </bottom>
      </border>
    </dxf>
    <dxf>
      <alignment horizontal="center" vertical="top" textRotation="0" wrapText="1" indent="0" justifyLastLine="0" shrinkToFit="0"/>
      <border diagonalUp="0" diagonalDown="0" outline="0">
        <left style="thin">
          <color auto="1"/>
        </left>
        <right style="thin">
          <color indexed="64"/>
        </right>
        <top style="thin">
          <color auto="1"/>
        </top>
        <bottom style="thin">
          <color auto="1"/>
        </bottom>
      </border>
    </dxf>
    <dxf>
      <alignment horizontal="center" vertical="top" textRotation="0" wrapText="1" indent="0" justifyLastLine="0" shrinkToFit="0"/>
      <border diagonalUp="0" diagonalDown="0" outline="0">
        <left style="thin">
          <color indexed="64"/>
        </left>
        <right style="thin">
          <color auto="1"/>
        </right>
        <top style="thin">
          <color auto="1"/>
        </top>
        <bottom style="thin">
          <color auto="1"/>
        </bottom>
      </border>
    </dxf>
    <dxf>
      <alignment horizontal="left" vertical="top" textRotation="0" indent="0" justifyLastLine="0" shrinkToFit="0"/>
      <border diagonalUp="0" diagonalDown="0" outline="0">
        <left/>
        <right style="thin">
          <color auto="1"/>
        </right>
        <top style="thin">
          <color auto="1"/>
        </top>
        <bottom style="thin">
          <color auto="1"/>
        </bottom>
      </border>
    </dxf>
    <dxf>
      <alignment horizontal="left" vertical="top" textRotation="0" indent="0" justifyLastLine="0" shrinkToFit="0"/>
    </dxf>
    <dxf>
      <border>
        <bottom style="thin">
          <color indexed="64"/>
        </bottom>
      </border>
    </dxf>
    <dxf>
      <alignment horizontal="left" vertical="top" textRotation="0" indent="0" justifyLastLine="0" shrinkToFit="0"/>
      <border diagonalUp="0" diagonalDown="0" outline="0">
        <left style="thin">
          <color indexed="64"/>
        </left>
        <right style="thin">
          <color indexed="64"/>
        </right>
        <top/>
        <bottom/>
      </border>
    </dxf>
    <dxf>
      <numFmt numFmtId="3" formatCode="#,##0"/>
      <alignment horizontal="right" vertical="top" textRotation="0" wrapText="1" indent="0" justifyLastLine="0" shrinkToFit="0"/>
      <border diagonalUp="0" diagonalDown="0" outline="0">
        <left style="thin">
          <color auto="1"/>
        </left>
        <right/>
        <top style="thin">
          <color auto="1"/>
        </top>
        <bottom style="thin">
          <color auto="1"/>
        </bottom>
      </border>
    </dxf>
    <dxf>
      <numFmt numFmtId="3" formatCode="#,##0"/>
      <alignment horizontal="right" vertical="top" textRotation="0" wrapText="1" indent="0" justifyLastLine="0" shrinkToFit="0"/>
      <border diagonalUp="0" diagonalDown="0" outline="0">
        <left style="thin">
          <color auto="1"/>
        </left>
        <right style="thin">
          <color auto="1"/>
        </right>
        <top style="thin">
          <color auto="1"/>
        </top>
        <bottom style="thin">
          <color auto="1"/>
        </bottom>
      </border>
    </dxf>
    <dxf>
      <numFmt numFmtId="3" formatCode="#,##0"/>
      <alignment horizontal="right" vertical="top" textRotation="0" wrapText="1" indent="0" justifyLastLine="0" shrinkToFit="0"/>
      <border diagonalUp="0" diagonalDown="0" outline="0">
        <left style="thin">
          <color auto="1"/>
        </left>
        <right style="thin">
          <color auto="1"/>
        </right>
        <top style="thin">
          <color auto="1"/>
        </top>
        <bottom style="thin">
          <color auto="1"/>
        </bottom>
      </border>
    </dxf>
    <dxf>
      <numFmt numFmtId="3" formatCode="#,##0"/>
      <alignment horizontal="right" vertical="top" textRotation="0" wrapText="1" indent="0" justifyLastLine="0" shrinkToFit="0"/>
      <border diagonalUp="0" diagonalDown="0" outline="0">
        <left style="thin">
          <color auto="1"/>
        </left>
        <right style="thin">
          <color auto="1"/>
        </right>
        <top style="thin">
          <color auto="1"/>
        </top>
        <bottom style="thin">
          <color auto="1"/>
        </bottom>
      </border>
    </dxf>
    <dxf>
      <numFmt numFmtId="3" formatCode="#,##0"/>
      <alignment horizontal="right" vertical="top" textRotation="0" wrapText="1" indent="0" justifyLastLine="0" shrinkToFit="0"/>
      <border diagonalUp="0" diagonalDown="0" outline="0">
        <left style="thin">
          <color auto="1"/>
        </left>
        <right style="thin">
          <color auto="1"/>
        </right>
        <top style="thin">
          <color auto="1"/>
        </top>
        <bottom style="thin">
          <color auto="1"/>
        </bottom>
      </border>
    </dxf>
    <dxf>
      <numFmt numFmtId="3" formatCode="#,##0"/>
      <alignment horizontal="right" vertical="top" textRotation="0" wrapText="1" indent="0" justifyLastLine="0" shrinkToFit="0"/>
      <border diagonalUp="0" diagonalDown="0" outline="0">
        <left style="thin">
          <color auto="1"/>
        </left>
        <right style="thin">
          <color auto="1"/>
        </right>
        <top style="thin">
          <color auto="1"/>
        </top>
        <bottom style="thin">
          <color auto="1"/>
        </bottom>
      </border>
    </dxf>
    <dxf>
      <numFmt numFmtId="3" formatCode="#,##0"/>
      <alignment horizontal="right" vertical="top" textRotation="0" wrapText="1" indent="0" justifyLastLine="0" shrinkToFit="0"/>
      <border diagonalUp="0" diagonalDown="0" outline="0">
        <left style="thin">
          <color auto="1"/>
        </left>
        <right style="thin">
          <color auto="1"/>
        </right>
        <top style="thin">
          <color auto="1"/>
        </top>
        <bottom style="thin">
          <color auto="1"/>
        </bottom>
      </border>
    </dxf>
    <dxf>
      <numFmt numFmtId="3" formatCode="#,##0"/>
      <alignment horizontal="right" vertical="top" textRotation="0" wrapText="1" indent="0" justifyLastLine="0" shrinkToFit="0"/>
      <border diagonalUp="0" diagonalDown="0" outline="0">
        <left style="thin">
          <color auto="1"/>
        </left>
        <right style="thin">
          <color auto="1"/>
        </right>
        <top style="thin">
          <color auto="1"/>
        </top>
        <bottom style="thin">
          <color auto="1"/>
        </bottom>
      </border>
    </dxf>
    <dxf>
      <alignment horizontal="center" vertical="top" textRotation="0" wrapText="1" indent="0" justifyLastLine="0" shrinkToFit="0"/>
      <border diagonalUp="0" diagonalDown="0" outline="0">
        <left style="thin">
          <color auto="1"/>
        </left>
        <right style="thin">
          <color auto="1"/>
        </right>
        <top style="thin">
          <color auto="1"/>
        </top>
        <bottom style="thin">
          <color auto="1"/>
        </bottom>
      </border>
    </dxf>
    <dxf>
      <alignment horizontal="left" vertical="top" textRotation="0" indent="0" justifyLastLine="0" shrinkToFit="0"/>
      <border diagonalUp="0" diagonalDown="0" outline="0">
        <left style="thin">
          <color auto="1"/>
        </left>
        <right style="thin">
          <color auto="1"/>
        </right>
        <top style="thin">
          <color auto="1"/>
        </top>
        <bottom style="thin">
          <color auto="1"/>
        </bottom>
      </border>
    </dxf>
    <dxf>
      <alignment horizontal="left" vertical="top" textRotation="0" indent="0" justifyLastLine="0" shrinkToFit="0"/>
      <border diagonalUp="0" diagonalDown="0" outline="0">
        <left style="thin">
          <color auto="1"/>
        </left>
        <right style="thin">
          <color auto="1"/>
        </right>
        <top style="thin">
          <color auto="1"/>
        </top>
        <bottom style="thin">
          <color auto="1"/>
        </bottom>
      </border>
    </dxf>
    <dxf>
      <alignment horizontal="left" vertical="top" textRotation="0" indent="0" justifyLastLine="0" shrinkToFit="0"/>
      <border diagonalUp="0" diagonalDown="0" outline="0">
        <left style="thin">
          <color auto="1"/>
        </left>
        <right style="thin">
          <color auto="1"/>
        </right>
        <top style="thin">
          <color auto="1"/>
        </top>
        <bottom style="thin">
          <color auto="1"/>
        </bottom>
      </border>
    </dxf>
    <dxf>
      <alignment horizontal="left" vertical="top" textRotation="0" wrapText="1" indent="0" justifyLastLine="0" shrinkToFit="0"/>
      <border diagonalUp="0" diagonalDown="0" outline="0">
        <left style="thin">
          <color auto="1"/>
        </left>
        <right style="thin">
          <color auto="1"/>
        </right>
        <top style="thin">
          <color auto="1"/>
        </top>
        <bottom style="thin">
          <color auto="1"/>
        </bottom>
      </border>
    </dxf>
    <dxf>
      <alignment horizontal="center" vertical="top" textRotation="0" wrapText="1" indent="0" justifyLastLine="0" shrinkToFit="0"/>
      <border diagonalUp="0" diagonalDown="0" outline="0">
        <left style="thin">
          <color auto="1"/>
        </left>
        <right style="thin">
          <color auto="1"/>
        </right>
        <top style="thin">
          <color auto="1"/>
        </top>
        <bottom style="thin">
          <color auto="1"/>
        </bottom>
      </border>
    </dxf>
    <dxf>
      <alignment horizontal="center" vertical="top" textRotation="0" wrapText="1" indent="0" justifyLastLine="0" shrinkToFit="0"/>
      <border diagonalUp="0" diagonalDown="0" outline="0">
        <left style="thin">
          <color auto="1"/>
        </left>
        <right style="thin">
          <color auto="1"/>
        </right>
        <top style="thin">
          <color auto="1"/>
        </top>
        <bottom style="thin">
          <color auto="1"/>
        </bottom>
      </border>
    </dxf>
    <dxf>
      <alignment horizontal="left" vertical="top" textRotation="0" indent="0" justifyLastLine="0" shrinkToFit="0"/>
      <border diagonalUp="0" diagonalDown="0" outline="0">
        <left/>
        <right style="thin">
          <color auto="1"/>
        </right>
        <top style="thin">
          <color auto="1"/>
        </top>
        <bottom style="thin">
          <color auto="1"/>
        </bottom>
      </border>
    </dxf>
    <dxf>
      <alignment horizontal="left" vertical="top" textRotation="0" indent="0" justifyLastLine="0" shrinkToFit="0"/>
    </dxf>
    <dxf>
      <border>
        <bottom style="thin">
          <color indexed="64"/>
        </bottom>
      </border>
    </dxf>
    <dxf>
      <alignment horizontal="left" vertical="top" textRotation="0" indent="0" justifyLastLine="0" shrinkToFit="0"/>
      <border diagonalUp="0" diagonalDown="0" outline="0">
        <left style="thin">
          <color auto="1"/>
        </left>
        <right style="thin">
          <color auto="1"/>
        </right>
        <top/>
        <bottom/>
      </border>
    </dxf>
  </dxfs>
  <tableStyles count="0" defaultTableStyle="TableStyleMedium9" defaultPivotStyle="PivotStyleLight16"/>
  <extLst>
    <x:ext xmlns:x="http://schemas.openxmlformats.org/spreadsheetml/2006/main" xmlns:x14="http://schemas.microsoft.com/office/spreadsheetml/2009/9/main" uri="{EB79DEF2-80B8-43e5-95BD-54CBDDF9020C}">
      <x14:slicerStyles defaultSlicerStyle="SlicerStyleLight1"/>
    </x:ext>
    <x:ext xmlns:x="http://schemas.openxmlformats.org/spreadsheetml/2006/main" xmlns:x15="http://schemas.microsoft.com/office/spreadsheetml/2010/11/main" uri="{9260A510-F301-46a8-8635-F512D64BE5F5}">
      <x15:timelineStyles defaultTimelineStyle="TimeSlicerStyleLight1"/>
    </x: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2" name="SimplifiedTable" displayName="SimplifiedTable" ref="B1:Q8" totalsRowShown="0" headerRowDxfId="85" dataDxfId="83" headerRowBorderDxfId="84">
  <tableColumns count="16">
    <tableColumn id="1" name="Unit" dataDxfId="82"/>
    <tableColumn id="2" name="Unit Priority" dataDxfId="81"/>
    <tableColumn id="3" name="Unit Objective Id" dataDxfId="80"/>
    <tableColumn id="4" name="Objective Name" dataDxfId="79"/>
    <tableColumn id="5" name="Strategic Direction" dataDxfId="78"/>
    <tableColumn id="6" name="Impact Type" dataDxfId="77"/>
    <tableColumn id="7" name="ILO" dataDxfId="76"/>
    <tableColumn id="8" name="Resource Ids" dataDxfId="75"/>
    <tableColumn id="9" name="Year 1 Cost" dataDxfId="74"/>
    <tableColumn id="10" name="Year 1 Savings" dataDxfId="73"/>
    <tableColumn id="11" name="Year 2 Cost" dataDxfId="72"/>
    <tableColumn id="12" name="Year 2 Savings" dataDxfId="71"/>
    <tableColumn id="13" name="Year 3 Cost" dataDxfId="70"/>
    <tableColumn id="14" name="Year 3 Savings" dataDxfId="69"/>
    <tableColumn id="15" name="Year 4 Cost" dataDxfId="68"/>
    <tableColumn id="16" name="Year 4 Savings" dataDxfId="67"/>
  </tableColumns>
  <tableStyleInfo showFirstColumn="0" showLastColumn="0" showRowStripes="1" showColumnStripes="0"/>
</table>
</file>

<file path=xl/tables/table2.xml><?xml version="1.0" encoding="utf-8"?>
<table xmlns="http://schemas.openxmlformats.org/spreadsheetml/2006/main" id="1" name="ReportTable" displayName="ReportTable" ref="B1:V8" totalsRowShown="0" headerRowDxfId="66" dataDxfId="64" headerRowBorderDxfId="65">
  <tableColumns count="21">
    <tableColumn id="1" name="Unit" dataDxfId="63"/>
    <tableColumn id="2" name="Unit Priority" dataDxfId="62"/>
    <tableColumn id="3" name="Unit Objective Id" dataDxfId="61"/>
    <tableColumn id="4" name="Objective Name" dataDxfId="60"/>
    <tableColumn id="5" name="Strategic Direction" dataDxfId="59"/>
    <tableColumn id="6" name="Impact Type" dataDxfId="58"/>
    <tableColumn id="7" name="ILO" dataDxfId="57"/>
    <tableColumn id="8" name="Resource Id" dataDxfId="56"/>
    <tableColumn id="9" name="Resource Name" dataDxfId="55"/>
    <tableColumn id="10" name="Resource Rationale" dataDxfId="54"/>
    <tableColumn id="11" name="Resource Type" dataDxfId="53"/>
    <tableColumn id="12" name="Expenditure Category" dataDxfId="52"/>
    <tableColumn id="13" name="Object Code" dataDxfId="51"/>
    <tableColumn id="14" name="Year 1 Cost" dataDxfId="50"/>
    <tableColumn id="15" name="Year 1 Savings" dataDxfId="49"/>
    <tableColumn id="16" name="Year 2 Cost" dataDxfId="48"/>
    <tableColumn id="17" name="Year 2 Savings" dataDxfId="47"/>
    <tableColumn id="18" name="Year 3 Cost" dataDxfId="46"/>
    <tableColumn id="19" name="Year 3 Savings" dataDxfId="45"/>
    <tableColumn id="20" name="Year 4 Cost" dataDxfId="44"/>
    <tableColumn id="21" name="Year 4 Savings" dataDxfId="43"/>
  </tableColumns>
  <tableStyleInfo showFirstColumn="0" showLastColumn="0" showRowStripes="1" showColumnStripes="0"/>
</table>
</file>

<file path=xl/tables/table3.xml><?xml version="1.0" encoding="utf-8"?>
<table xmlns="http://schemas.openxmlformats.org/spreadsheetml/2006/main" id="3" name="SimplifiedTable4" displayName="SimplifiedTable4" ref="B1:Q2" insertRow="1" totalsRowShown="0" headerRowDxfId="24" dataDxfId="23" headerRowBorderDxfId="42">
  <tableColumns count="16">
    <tableColumn id="1" name="Unit" dataDxfId="40"/>
    <tableColumn id="2" name="Unit Priority" dataDxfId="39"/>
    <tableColumn id="3" name="Unit Objective Id" dataDxfId="38"/>
    <tableColumn id="4" name="Objective Name" dataDxfId="37"/>
    <tableColumn id="5" name="Strategic Direction" dataDxfId="36"/>
    <tableColumn id="6" name="Impact Type" dataDxfId="35"/>
    <tableColumn id="7" name="ILO" dataDxfId="34"/>
    <tableColumn id="8" name="Resource Ids" dataDxfId="33"/>
    <tableColumn id="9" name="Year 1 Cost" dataDxfId="32"/>
    <tableColumn id="10" name="Year 1 Savings" dataDxfId="31"/>
    <tableColumn id="11" name="Year 2 Cost" dataDxfId="30"/>
    <tableColumn id="12" name="Year 2 Savings" dataDxfId="29"/>
    <tableColumn id="13" name="Year 3 Cost" dataDxfId="28"/>
    <tableColumn id="14" name="Year 3 Savings" dataDxfId="27"/>
    <tableColumn id="15" name="Year 4 Cost" dataDxfId="26"/>
    <tableColumn id="16" name="Year 4 Savings" dataDxfId="25"/>
  </tableColumns>
  <tableStyleInfo showFirstColumn="0" showLastColumn="0" showRowStripes="1" showColumnStripes="0"/>
</table>
</file>

<file path=xl/tables/table4.xml><?xml version="1.0" encoding="utf-8"?>
<table xmlns="http://schemas.openxmlformats.org/spreadsheetml/2006/main" id="4" name="ReportTable5" displayName="ReportTable5" ref="B1:V2" insertRow="1" totalsRowShown="0" headerRowDxfId="1" dataDxfId="0" headerRowBorderDxfId="41">
  <tableColumns count="21">
    <tableColumn id="1" name="Unit" dataDxfId="22"/>
    <tableColumn id="2" name="Unit Priority" dataDxfId="21"/>
    <tableColumn id="3" name="Unit Objective Id" dataDxfId="20"/>
    <tableColumn id="4" name="Objective Name" dataDxfId="19"/>
    <tableColumn id="5" name="Strategic Direction" dataDxfId="18"/>
    <tableColumn id="6" name="Impact Type" dataDxfId="17"/>
    <tableColumn id="7" name="ILO" dataDxfId="16"/>
    <tableColumn id="8" name="Resource Id" dataDxfId="15"/>
    <tableColumn id="9" name="Resource Name" dataDxfId="14"/>
    <tableColumn id="10" name="Resource Rationale" dataDxfId="13"/>
    <tableColumn id="11" name="Resource Type" dataDxfId="12"/>
    <tableColumn id="12" name="Expenditure Category" dataDxfId="11"/>
    <tableColumn id="13" name="Object Code" dataDxfId="10"/>
    <tableColumn id="14" name="Year 1 Cost" dataDxfId="9"/>
    <tableColumn id="15" name="Year 1 Savings" dataDxfId="8"/>
    <tableColumn id="16" name="Year 2 Cost" dataDxfId="7"/>
    <tableColumn id="17" name="Year 2 Savings" dataDxfId="6"/>
    <tableColumn id="18" name="Year 3 Cost" dataDxfId="5"/>
    <tableColumn id="19" name="Year 3 Savings" dataDxfId="4"/>
    <tableColumn id="20" name="Year 4 Cost" dataDxfId="3"/>
    <tableColumn id="21" name="Year 4 Savings" dataDxfId="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zoomScale="125" zoomScaleNormal="125" zoomScalePageLayoutView="125"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9.1640625" defaultRowHeight="14" x14ac:dyDescent="0"/>
  <cols>
    <col min="1" max="1" width="5.33203125" style="1" customWidth="1"/>
    <col min="2" max="2" width="58.33203125" style="1" bestFit="1" customWidth="1"/>
    <col min="3" max="3" width="12.1640625" style="11" bestFit="1" customWidth="1"/>
    <col min="4" max="4" width="16.1640625" style="11" bestFit="1" customWidth="1"/>
    <col min="5" max="5" width="255.83203125" style="1" bestFit="1" customWidth="1"/>
    <col min="6" max="6" width="39.5" style="7" bestFit="1" customWidth="1"/>
    <col min="7" max="7" width="12.33203125" style="7" bestFit="1" customWidth="1"/>
    <col min="8" max="8" width="14.33203125" style="7" bestFit="1" customWidth="1"/>
    <col min="9" max="9" width="21.33203125" style="14" bestFit="1" customWidth="1"/>
    <col min="10" max="10" width="12" style="19" bestFit="1" customWidth="1"/>
    <col min="11" max="11" width="14.1640625" style="19" bestFit="1" customWidth="1"/>
    <col min="12" max="12" width="11.33203125" style="19" customWidth="1"/>
    <col min="13" max="13" width="14.1640625" style="19" bestFit="1" customWidth="1"/>
    <col min="14" max="14" width="11.5" style="19" bestFit="1" customWidth="1"/>
    <col min="15" max="15" width="14.1640625" style="19" bestFit="1" customWidth="1"/>
    <col min="16" max="16" width="11.33203125" style="19" customWidth="1"/>
    <col min="17" max="17" width="14" style="19" customWidth="1"/>
    <col min="18" max="18" width="9.1640625" style="1" customWidth="1"/>
    <col min="19" max="16384" width="9.1640625" style="1"/>
  </cols>
  <sheetData>
    <row r="1" spans="1:17" s="6" customFormat="1" ht="15.25" customHeight="1">
      <c r="B1" s="5" t="s">
        <v>0</v>
      </c>
      <c r="C1" s="10" t="s">
        <v>1</v>
      </c>
      <c r="D1" s="10" t="s">
        <v>2</v>
      </c>
      <c r="E1" s="5" t="s">
        <v>3</v>
      </c>
      <c r="F1" s="5" t="s">
        <v>4</v>
      </c>
      <c r="G1" s="5" t="s">
        <v>5</v>
      </c>
      <c r="H1" s="5" t="s">
        <v>6</v>
      </c>
      <c r="I1" s="13" t="s">
        <v>39</v>
      </c>
      <c r="J1" s="16" t="s">
        <v>13</v>
      </c>
      <c r="K1" s="16" t="s">
        <v>14</v>
      </c>
      <c r="L1" s="16" t="s">
        <v>15</v>
      </c>
      <c r="M1" s="16" t="s">
        <v>16</v>
      </c>
      <c r="N1" s="16" t="s">
        <v>17</v>
      </c>
      <c r="O1" s="16" t="s">
        <v>18</v>
      </c>
      <c r="P1" s="16" t="s">
        <v>19</v>
      </c>
      <c r="Q1" s="16" t="s">
        <v>20</v>
      </c>
    </row>
    <row r="2" spans="1:17" s="8" customFormat="1" ht="15.25" customHeight="1">
      <c r="A2" s="8">
        <v>1</v>
      </c>
      <c r="B2" s="1" t="s">
        <v>282</v>
      </c>
      <c r="C2" s="11">
        <v>1</v>
      </c>
      <c r="D2" s="11" t="s">
        <v>21</v>
      </c>
      <c r="E2" s="1" t="s">
        <v>22</v>
      </c>
      <c r="F2" s="1" t="s">
        <v>23</v>
      </c>
      <c r="G2" s="1" t="s">
        <v>24</v>
      </c>
      <c r="H2" s="1" t="s">
        <v>25</v>
      </c>
      <c r="I2" s="14"/>
      <c r="J2" s="17">
        <v>0</v>
      </c>
      <c r="K2" s="17">
        <v>0</v>
      </c>
      <c r="L2" s="17">
        <v>0</v>
      </c>
      <c r="M2" s="17">
        <v>0</v>
      </c>
      <c r="N2" s="17">
        <v>0</v>
      </c>
      <c r="O2" s="17">
        <v>0</v>
      </c>
      <c r="P2" s="17">
        <v>0</v>
      </c>
      <c r="Q2" s="17">
        <v>0</v>
      </c>
    </row>
    <row r="3" spans="1:17" s="8" customFormat="1" ht="15.25" customHeight="1">
      <c r="A3" s="8">
        <f>A2 + 1</f>
        <v>2</v>
      </c>
      <c r="B3" s="1" t="s">
        <v>282</v>
      </c>
      <c r="C3" s="11">
        <v>2</v>
      </c>
      <c r="D3" s="11" t="s">
        <v>26</v>
      </c>
      <c r="E3" s="1" t="s">
        <v>27</v>
      </c>
      <c r="F3" s="1" t="s">
        <v>23</v>
      </c>
      <c r="G3" s="1" t="s">
        <v>24</v>
      </c>
      <c r="H3" s="1" t="s">
        <v>25</v>
      </c>
      <c r="I3" s="14"/>
      <c r="J3" s="17">
        <v>0</v>
      </c>
      <c r="K3" s="17">
        <v>0</v>
      </c>
      <c r="L3" s="17">
        <v>0</v>
      </c>
      <c r="M3" s="17">
        <v>0</v>
      </c>
      <c r="N3" s="17">
        <v>0</v>
      </c>
      <c r="O3" s="17">
        <v>0</v>
      </c>
      <c r="P3" s="17">
        <v>0</v>
      </c>
      <c r="Q3" s="17">
        <v>0</v>
      </c>
    </row>
    <row r="4" spans="1:17" s="8" customFormat="1" ht="15.25" customHeight="1">
      <c r="A4" s="8">
        <f t="shared" ref="A4:A67" si="0">A3 + 1</f>
        <v>3</v>
      </c>
      <c r="B4" s="1" t="s">
        <v>282</v>
      </c>
      <c r="C4" s="11">
        <v>3</v>
      </c>
      <c r="D4" s="11" t="s">
        <v>28</v>
      </c>
      <c r="E4" s="1" t="s">
        <v>29</v>
      </c>
      <c r="F4" s="1" t="s">
        <v>23</v>
      </c>
      <c r="G4" s="1" t="s">
        <v>24</v>
      </c>
      <c r="H4" s="1" t="s">
        <v>25</v>
      </c>
      <c r="I4" s="14"/>
      <c r="J4" s="17">
        <v>0</v>
      </c>
      <c r="K4" s="17">
        <v>0</v>
      </c>
      <c r="L4" s="17">
        <v>0</v>
      </c>
      <c r="M4" s="17">
        <v>0</v>
      </c>
      <c r="N4" s="17">
        <v>0</v>
      </c>
      <c r="O4" s="17">
        <v>0</v>
      </c>
      <c r="P4" s="17">
        <v>0</v>
      </c>
      <c r="Q4" s="17">
        <v>0</v>
      </c>
    </row>
    <row r="5" spans="1:17" s="8" customFormat="1" ht="15.25" customHeight="1">
      <c r="A5" s="8">
        <f t="shared" si="0"/>
        <v>4</v>
      </c>
      <c r="B5" s="1" t="s">
        <v>282</v>
      </c>
      <c r="C5" s="11">
        <v>4</v>
      </c>
      <c r="D5" s="11" t="s">
        <v>30</v>
      </c>
      <c r="E5" s="1" t="s">
        <v>31</v>
      </c>
      <c r="F5" s="1" t="s">
        <v>32</v>
      </c>
      <c r="G5" s="1" t="s">
        <v>24</v>
      </c>
      <c r="H5" s="1" t="s">
        <v>25</v>
      </c>
      <c r="I5" s="14"/>
      <c r="J5" s="17">
        <v>0</v>
      </c>
      <c r="K5" s="17">
        <v>0</v>
      </c>
      <c r="L5" s="17">
        <v>0</v>
      </c>
      <c r="M5" s="17">
        <v>0</v>
      </c>
      <c r="N5" s="17">
        <v>0</v>
      </c>
      <c r="O5" s="17">
        <v>0</v>
      </c>
      <c r="P5" s="17">
        <v>0</v>
      </c>
      <c r="Q5" s="17">
        <v>0</v>
      </c>
    </row>
    <row r="6" spans="1:17" s="8" customFormat="1" ht="15.25" customHeight="1">
      <c r="A6" s="8">
        <f t="shared" si="0"/>
        <v>5</v>
      </c>
      <c r="B6" s="1" t="s">
        <v>282</v>
      </c>
      <c r="C6" s="11">
        <v>5</v>
      </c>
      <c r="D6" s="11" t="s">
        <v>33</v>
      </c>
      <c r="E6" s="1" t="s">
        <v>34</v>
      </c>
      <c r="F6" s="1" t="s">
        <v>32</v>
      </c>
      <c r="G6" s="1" t="s">
        <v>24</v>
      </c>
      <c r="H6" s="1" t="s">
        <v>25</v>
      </c>
      <c r="I6" s="14"/>
      <c r="J6" s="17">
        <v>0</v>
      </c>
      <c r="K6" s="17">
        <v>0</v>
      </c>
      <c r="L6" s="17">
        <v>0</v>
      </c>
      <c r="M6" s="17">
        <v>0</v>
      </c>
      <c r="N6" s="17">
        <v>0</v>
      </c>
      <c r="O6" s="17">
        <v>0</v>
      </c>
      <c r="P6" s="17">
        <v>0</v>
      </c>
      <c r="Q6" s="17">
        <v>0</v>
      </c>
    </row>
    <row r="7" spans="1:17" s="8" customFormat="1" ht="15.25" customHeight="1">
      <c r="A7" s="8">
        <f t="shared" si="0"/>
        <v>6</v>
      </c>
      <c r="B7" s="1" t="s">
        <v>282</v>
      </c>
      <c r="C7" s="11">
        <v>6</v>
      </c>
      <c r="D7" s="11" t="s">
        <v>35</v>
      </c>
      <c r="E7" s="1" t="s">
        <v>36</v>
      </c>
      <c r="F7" s="1" t="s">
        <v>23</v>
      </c>
      <c r="G7" s="1" t="s">
        <v>24</v>
      </c>
      <c r="H7" s="1" t="s">
        <v>25</v>
      </c>
      <c r="I7" s="14"/>
      <c r="J7" s="17">
        <v>0</v>
      </c>
      <c r="K7" s="17">
        <v>0</v>
      </c>
      <c r="L7" s="17">
        <v>0</v>
      </c>
      <c r="M7" s="17">
        <v>0</v>
      </c>
      <c r="N7" s="17">
        <v>0</v>
      </c>
      <c r="O7" s="17">
        <v>0</v>
      </c>
      <c r="P7" s="17">
        <v>0</v>
      </c>
      <c r="Q7" s="17">
        <v>0</v>
      </c>
    </row>
    <row r="8" spans="1:17" s="8" customFormat="1" ht="15.25" customHeight="1">
      <c r="A8" s="8">
        <f t="shared" si="0"/>
        <v>7</v>
      </c>
      <c r="B8" s="1" t="s">
        <v>282</v>
      </c>
      <c r="C8" s="11">
        <v>7</v>
      </c>
      <c r="D8" s="11" t="s">
        <v>37</v>
      </c>
      <c r="E8" s="1" t="s">
        <v>38</v>
      </c>
      <c r="F8" s="1" t="s">
        <v>32</v>
      </c>
      <c r="G8" s="1" t="s">
        <v>24</v>
      </c>
      <c r="H8" s="1" t="s">
        <v>25</v>
      </c>
      <c r="I8" s="14"/>
      <c r="J8" s="17">
        <v>0</v>
      </c>
      <c r="K8" s="17">
        <v>0</v>
      </c>
      <c r="L8" s="17">
        <v>0</v>
      </c>
      <c r="M8" s="17">
        <v>0</v>
      </c>
      <c r="N8" s="17">
        <v>0</v>
      </c>
      <c r="O8" s="17">
        <v>0</v>
      </c>
      <c r="P8" s="17">
        <v>0</v>
      </c>
      <c r="Q8" s="17">
        <v>0</v>
      </c>
    </row>
    <row r="9" spans="1:17" s="9" customFormat="1" ht="15.25" customHeight="1">
      <c r="A9" s="8">
        <f t="shared" si="0"/>
        <v>8</v>
      </c>
      <c r="B9" s="2" t="s">
        <v>283</v>
      </c>
      <c r="C9" s="12">
        <v>1</v>
      </c>
      <c r="D9" s="12" t="s">
        <v>21</v>
      </c>
      <c r="E9" s="2" t="s">
        <v>40</v>
      </c>
      <c r="F9" s="2" t="s">
        <v>23</v>
      </c>
      <c r="G9" s="2" t="s">
        <v>24</v>
      </c>
      <c r="H9" s="2" t="s">
        <v>41</v>
      </c>
      <c r="I9" s="15" t="s">
        <v>42</v>
      </c>
      <c r="J9" s="18">
        <v>40000</v>
      </c>
      <c r="K9" s="18">
        <v>0</v>
      </c>
      <c r="L9" s="18">
        <v>40000</v>
      </c>
      <c r="M9" s="18">
        <v>0</v>
      </c>
      <c r="N9" s="18">
        <v>40000</v>
      </c>
      <c r="O9" s="18">
        <v>0</v>
      </c>
      <c r="P9" s="18">
        <v>0</v>
      </c>
      <c r="Q9" s="18">
        <v>0</v>
      </c>
    </row>
    <row r="10" spans="1:17" s="9" customFormat="1" ht="15.25" customHeight="1">
      <c r="A10" s="8">
        <f t="shared" si="0"/>
        <v>9</v>
      </c>
      <c r="B10" s="2" t="s">
        <v>283</v>
      </c>
      <c r="C10" s="12">
        <v>3</v>
      </c>
      <c r="D10" s="12" t="s">
        <v>26</v>
      </c>
      <c r="E10" s="2" t="s">
        <v>46</v>
      </c>
      <c r="F10" s="2" t="s">
        <v>23</v>
      </c>
      <c r="G10" s="2" t="s">
        <v>47</v>
      </c>
      <c r="H10" s="2" t="s">
        <v>25</v>
      </c>
      <c r="I10" s="15" t="s">
        <v>48</v>
      </c>
      <c r="J10" s="18">
        <v>133000</v>
      </c>
      <c r="K10" s="18">
        <v>300000</v>
      </c>
      <c r="L10" s="18">
        <v>138000</v>
      </c>
      <c r="M10" s="18">
        <v>300000</v>
      </c>
      <c r="N10" s="18">
        <v>143000</v>
      </c>
      <c r="O10" s="18">
        <v>300000</v>
      </c>
      <c r="P10" s="18">
        <v>0</v>
      </c>
      <c r="Q10" s="18">
        <v>0</v>
      </c>
    </row>
    <row r="11" spans="1:17" s="9" customFormat="1" ht="15.25" customHeight="1">
      <c r="A11" s="8">
        <f t="shared" si="0"/>
        <v>10</v>
      </c>
      <c r="B11" s="2" t="s">
        <v>283</v>
      </c>
      <c r="C11" s="12">
        <v>2</v>
      </c>
      <c r="D11" s="12" t="s">
        <v>30</v>
      </c>
      <c r="E11" s="2" t="s">
        <v>52</v>
      </c>
      <c r="F11" s="2" t="s">
        <v>23</v>
      </c>
      <c r="G11" s="2" t="s">
        <v>24</v>
      </c>
      <c r="H11" s="2" t="s">
        <v>25</v>
      </c>
      <c r="I11" s="15" t="s">
        <v>53</v>
      </c>
      <c r="J11" s="18">
        <v>75000</v>
      </c>
      <c r="K11" s="18">
        <v>0</v>
      </c>
      <c r="L11" s="18">
        <v>0</v>
      </c>
      <c r="M11" s="18">
        <v>0</v>
      </c>
      <c r="N11" s="18">
        <v>0</v>
      </c>
      <c r="O11" s="18">
        <v>0</v>
      </c>
      <c r="P11" s="18">
        <v>0</v>
      </c>
      <c r="Q11" s="18">
        <v>0</v>
      </c>
    </row>
    <row r="12" spans="1:17" s="9" customFormat="1" ht="15.25" customHeight="1">
      <c r="A12" s="8">
        <f t="shared" si="0"/>
        <v>11</v>
      </c>
      <c r="B12" s="2" t="s">
        <v>283</v>
      </c>
      <c r="C12" s="12">
        <v>4</v>
      </c>
      <c r="D12" s="12" t="s">
        <v>37</v>
      </c>
      <c r="E12" s="2" t="s">
        <v>58</v>
      </c>
      <c r="F12" s="2" t="s">
        <v>23</v>
      </c>
      <c r="G12" s="2" t="s">
        <v>24</v>
      </c>
      <c r="H12" s="2" t="s">
        <v>25</v>
      </c>
      <c r="I12" s="15" t="s">
        <v>59</v>
      </c>
      <c r="J12" s="18">
        <v>150000</v>
      </c>
      <c r="K12" s="18">
        <v>50000</v>
      </c>
      <c r="L12" s="18">
        <v>30000</v>
      </c>
      <c r="M12" s="18">
        <v>50000</v>
      </c>
      <c r="N12" s="18">
        <v>30000</v>
      </c>
      <c r="O12" s="18">
        <v>50000</v>
      </c>
      <c r="P12" s="18">
        <v>0</v>
      </c>
      <c r="Q12" s="18">
        <v>0</v>
      </c>
    </row>
    <row r="13" spans="1:17" s="9" customFormat="1" ht="15.25" customHeight="1">
      <c r="A13" s="8">
        <f t="shared" si="0"/>
        <v>12</v>
      </c>
      <c r="B13" s="2" t="s">
        <v>283</v>
      </c>
      <c r="C13" s="12">
        <v>6</v>
      </c>
      <c r="D13" s="12" t="s">
        <v>62</v>
      </c>
      <c r="E13" s="2" t="s">
        <v>63</v>
      </c>
      <c r="F13" s="2" t="s">
        <v>23</v>
      </c>
      <c r="G13" s="2" t="s">
        <v>24</v>
      </c>
      <c r="H13" s="2" t="s">
        <v>25</v>
      </c>
      <c r="I13" s="15" t="s">
        <v>64</v>
      </c>
      <c r="J13" s="18">
        <v>12000000</v>
      </c>
      <c r="K13" s="18">
        <v>300000</v>
      </c>
      <c r="L13" s="18">
        <v>0</v>
      </c>
      <c r="M13" s="18">
        <v>275000</v>
      </c>
      <c r="N13" s="18">
        <v>0</v>
      </c>
      <c r="O13" s="18">
        <v>200000</v>
      </c>
      <c r="P13" s="18">
        <v>0</v>
      </c>
      <c r="Q13" s="18">
        <v>0</v>
      </c>
    </row>
    <row r="14" spans="1:17" s="9" customFormat="1" ht="15.25" customHeight="1">
      <c r="A14" s="8">
        <f t="shared" si="0"/>
        <v>13</v>
      </c>
      <c r="B14" s="2" t="s">
        <v>283</v>
      </c>
      <c r="C14" s="12">
        <v>7</v>
      </c>
      <c r="D14" s="12" t="s">
        <v>68</v>
      </c>
      <c r="E14" s="2" t="s">
        <v>69</v>
      </c>
      <c r="F14" s="2" t="s">
        <v>23</v>
      </c>
      <c r="G14" s="2" t="s">
        <v>24</v>
      </c>
      <c r="H14" s="2" t="s">
        <v>41</v>
      </c>
      <c r="I14" s="15" t="s">
        <v>70</v>
      </c>
      <c r="J14" s="18">
        <v>15000000</v>
      </c>
      <c r="K14" s="18">
        <v>0</v>
      </c>
      <c r="L14" s="18">
        <v>0</v>
      </c>
      <c r="M14" s="18">
        <v>0</v>
      </c>
      <c r="N14" s="18">
        <v>0</v>
      </c>
      <c r="O14" s="18">
        <v>0</v>
      </c>
      <c r="P14" s="18">
        <v>0</v>
      </c>
      <c r="Q14" s="18">
        <v>0</v>
      </c>
    </row>
    <row r="15" spans="1:17" s="8" customFormat="1" ht="15.25" customHeight="1">
      <c r="A15" s="8">
        <f t="shared" si="0"/>
        <v>14</v>
      </c>
      <c r="B15" s="1" t="s">
        <v>284</v>
      </c>
      <c r="C15" s="11">
        <v>1</v>
      </c>
      <c r="D15" s="11" t="s">
        <v>21</v>
      </c>
      <c r="E15" s="1" t="s">
        <v>73</v>
      </c>
      <c r="F15" s="1" t="s">
        <v>74</v>
      </c>
      <c r="G15" s="1" t="s">
        <v>24</v>
      </c>
      <c r="H15" s="1" t="s">
        <v>25</v>
      </c>
      <c r="I15" s="14"/>
      <c r="J15" s="17">
        <v>0</v>
      </c>
      <c r="K15" s="17">
        <v>0</v>
      </c>
      <c r="L15" s="17">
        <v>0</v>
      </c>
      <c r="M15" s="17">
        <v>0</v>
      </c>
      <c r="N15" s="17">
        <v>0</v>
      </c>
      <c r="O15" s="17">
        <v>0</v>
      </c>
      <c r="P15" s="17">
        <v>0</v>
      </c>
      <c r="Q15" s="17">
        <v>0</v>
      </c>
    </row>
    <row r="16" spans="1:17" s="8" customFormat="1" ht="15.25" customHeight="1">
      <c r="A16" s="8">
        <f t="shared" si="0"/>
        <v>15</v>
      </c>
      <c r="B16" s="1" t="s">
        <v>284</v>
      </c>
      <c r="C16" s="11">
        <v>2</v>
      </c>
      <c r="D16" s="11" t="s">
        <v>26</v>
      </c>
      <c r="E16" s="1" t="s">
        <v>75</v>
      </c>
      <c r="F16" s="1" t="s">
        <v>74</v>
      </c>
      <c r="G16" s="1" t="s">
        <v>24</v>
      </c>
      <c r="H16" s="1" t="s">
        <v>25</v>
      </c>
      <c r="I16" s="14"/>
      <c r="J16" s="17">
        <v>0</v>
      </c>
      <c r="K16" s="17">
        <v>0</v>
      </c>
      <c r="L16" s="17">
        <v>0</v>
      </c>
      <c r="M16" s="17">
        <v>0</v>
      </c>
      <c r="N16" s="17">
        <v>0</v>
      </c>
      <c r="O16" s="17">
        <v>0</v>
      </c>
      <c r="P16" s="17">
        <v>0</v>
      </c>
      <c r="Q16" s="17">
        <v>0</v>
      </c>
    </row>
    <row r="17" spans="1:17" s="8" customFormat="1" ht="15.25" customHeight="1">
      <c r="A17" s="8">
        <f t="shared" si="0"/>
        <v>16</v>
      </c>
      <c r="B17" s="1" t="s">
        <v>284</v>
      </c>
      <c r="C17" s="11">
        <v>3</v>
      </c>
      <c r="D17" s="11" t="s">
        <v>30</v>
      </c>
      <c r="E17" s="1" t="s">
        <v>76</v>
      </c>
      <c r="F17" s="1" t="s">
        <v>74</v>
      </c>
      <c r="G17" s="1" t="s">
        <v>24</v>
      </c>
      <c r="H17" s="1" t="s">
        <v>25</v>
      </c>
      <c r="I17" s="14"/>
      <c r="J17" s="17">
        <v>0</v>
      </c>
      <c r="K17" s="17">
        <v>0</v>
      </c>
      <c r="L17" s="17">
        <v>0</v>
      </c>
      <c r="M17" s="17">
        <v>0</v>
      </c>
      <c r="N17" s="17">
        <v>0</v>
      </c>
      <c r="O17" s="17">
        <v>0</v>
      </c>
      <c r="P17" s="17">
        <v>0</v>
      </c>
      <c r="Q17" s="17">
        <v>0</v>
      </c>
    </row>
    <row r="18" spans="1:17" s="8" customFormat="1" ht="15.25" customHeight="1">
      <c r="A18" s="8">
        <f t="shared" si="0"/>
        <v>17</v>
      </c>
      <c r="B18" s="1" t="s">
        <v>284</v>
      </c>
      <c r="C18" s="11">
        <v>4</v>
      </c>
      <c r="D18" s="11" t="s">
        <v>33</v>
      </c>
      <c r="E18" s="1" t="s">
        <v>77</v>
      </c>
      <c r="F18" s="1" t="s">
        <v>74</v>
      </c>
      <c r="G18" s="1" t="s">
        <v>24</v>
      </c>
      <c r="H18" s="1" t="s">
        <v>25</v>
      </c>
      <c r="I18" s="14"/>
      <c r="J18" s="17">
        <v>0</v>
      </c>
      <c r="K18" s="17">
        <v>0</v>
      </c>
      <c r="L18" s="17">
        <v>0</v>
      </c>
      <c r="M18" s="17">
        <v>0</v>
      </c>
      <c r="N18" s="17">
        <v>0</v>
      </c>
      <c r="O18" s="17">
        <v>0</v>
      </c>
      <c r="P18" s="17">
        <v>0</v>
      </c>
      <c r="Q18" s="17">
        <v>0</v>
      </c>
    </row>
    <row r="19" spans="1:17" s="8" customFormat="1" ht="15.25" customHeight="1">
      <c r="A19" s="8">
        <f t="shared" si="0"/>
        <v>18</v>
      </c>
      <c r="B19" s="1" t="s">
        <v>284</v>
      </c>
      <c r="C19" s="11">
        <v>5</v>
      </c>
      <c r="D19" s="11" t="s">
        <v>35</v>
      </c>
      <c r="E19" s="1" t="s">
        <v>36</v>
      </c>
      <c r="F19" s="1" t="s">
        <v>74</v>
      </c>
      <c r="G19" s="1" t="s">
        <v>24</v>
      </c>
      <c r="H19" s="1" t="s">
        <v>25</v>
      </c>
      <c r="I19" s="14"/>
      <c r="J19" s="17">
        <v>0</v>
      </c>
      <c r="K19" s="17">
        <v>0</v>
      </c>
      <c r="L19" s="17">
        <v>0</v>
      </c>
      <c r="M19" s="17">
        <v>0</v>
      </c>
      <c r="N19" s="17">
        <v>0</v>
      </c>
      <c r="O19" s="17">
        <v>0</v>
      </c>
      <c r="P19" s="17">
        <v>0</v>
      </c>
      <c r="Q19" s="17">
        <v>0</v>
      </c>
    </row>
    <row r="20" spans="1:17" s="8" customFormat="1" ht="15.25" customHeight="1">
      <c r="A20" s="8">
        <f t="shared" si="0"/>
        <v>19</v>
      </c>
      <c r="B20" s="1" t="s">
        <v>284</v>
      </c>
      <c r="C20" s="11">
        <v>6</v>
      </c>
      <c r="D20" s="11" t="s">
        <v>37</v>
      </c>
      <c r="E20" s="1" t="s">
        <v>78</v>
      </c>
      <c r="F20" s="1" t="s">
        <v>74</v>
      </c>
      <c r="G20" s="1" t="s">
        <v>24</v>
      </c>
      <c r="H20" s="1" t="s">
        <v>25</v>
      </c>
      <c r="I20" s="14"/>
      <c r="J20" s="17">
        <v>0</v>
      </c>
      <c r="K20" s="17">
        <v>0</v>
      </c>
      <c r="L20" s="17">
        <v>0</v>
      </c>
      <c r="M20" s="17">
        <v>0</v>
      </c>
      <c r="N20" s="17">
        <v>0</v>
      </c>
      <c r="O20" s="17">
        <v>0</v>
      </c>
      <c r="P20" s="17">
        <v>0</v>
      </c>
      <c r="Q20" s="17">
        <v>0</v>
      </c>
    </row>
    <row r="21" spans="1:17" s="8" customFormat="1" ht="15.25" customHeight="1">
      <c r="A21" s="8">
        <f t="shared" si="0"/>
        <v>20</v>
      </c>
      <c r="B21" s="1" t="s">
        <v>284</v>
      </c>
      <c r="C21" s="11">
        <v>7</v>
      </c>
      <c r="D21" s="11" t="s">
        <v>79</v>
      </c>
      <c r="E21" s="1" t="s">
        <v>80</v>
      </c>
      <c r="F21" s="1" t="s">
        <v>74</v>
      </c>
      <c r="G21" s="1" t="s">
        <v>24</v>
      </c>
      <c r="H21" s="1" t="s">
        <v>25</v>
      </c>
      <c r="I21" s="14"/>
      <c r="J21" s="17">
        <v>0</v>
      </c>
      <c r="K21" s="17">
        <v>0</v>
      </c>
      <c r="L21" s="17">
        <v>0</v>
      </c>
      <c r="M21" s="17">
        <v>0</v>
      </c>
      <c r="N21" s="17">
        <v>0</v>
      </c>
      <c r="O21" s="17">
        <v>0</v>
      </c>
      <c r="P21" s="17">
        <v>0</v>
      </c>
      <c r="Q21" s="17">
        <v>0</v>
      </c>
    </row>
    <row r="22" spans="1:17" s="9" customFormat="1" ht="15.25" customHeight="1">
      <c r="A22" s="8">
        <f t="shared" si="0"/>
        <v>21</v>
      </c>
      <c r="B22" s="2" t="s">
        <v>285</v>
      </c>
      <c r="C22" s="12">
        <v>1</v>
      </c>
      <c r="D22" s="12" t="s">
        <v>21</v>
      </c>
      <c r="E22" s="2" t="s">
        <v>81</v>
      </c>
      <c r="F22" s="2" t="s">
        <v>23</v>
      </c>
      <c r="G22" s="2" t="s">
        <v>24</v>
      </c>
      <c r="H22" s="2" t="s">
        <v>25</v>
      </c>
      <c r="I22" s="15" t="s">
        <v>42</v>
      </c>
      <c r="J22" s="18">
        <v>45000</v>
      </c>
      <c r="K22" s="18">
        <v>0</v>
      </c>
      <c r="L22" s="18">
        <v>0</v>
      </c>
      <c r="M22" s="18">
        <v>0</v>
      </c>
      <c r="N22" s="18">
        <v>0</v>
      </c>
      <c r="O22" s="18">
        <v>0</v>
      </c>
      <c r="P22" s="18">
        <v>0</v>
      </c>
      <c r="Q22" s="18">
        <v>0</v>
      </c>
    </row>
    <row r="23" spans="1:17" s="9" customFormat="1" ht="15.25" customHeight="1">
      <c r="A23" s="8">
        <f t="shared" si="0"/>
        <v>22</v>
      </c>
      <c r="B23" s="2" t="s">
        <v>285</v>
      </c>
      <c r="C23" s="12">
        <v>5</v>
      </c>
      <c r="D23" s="12" t="s">
        <v>30</v>
      </c>
      <c r="E23" s="2" t="s">
        <v>84</v>
      </c>
      <c r="F23" s="2" t="s">
        <v>23</v>
      </c>
      <c r="G23" s="2" t="s">
        <v>24</v>
      </c>
      <c r="H23" s="2" t="s">
        <v>25</v>
      </c>
      <c r="I23" s="15" t="s">
        <v>53</v>
      </c>
      <c r="J23" s="18">
        <v>30000</v>
      </c>
      <c r="K23" s="18">
        <v>0</v>
      </c>
      <c r="L23" s="18">
        <v>0</v>
      </c>
      <c r="M23" s="18">
        <v>0</v>
      </c>
      <c r="N23" s="18">
        <v>0</v>
      </c>
      <c r="O23" s="18">
        <v>0</v>
      </c>
      <c r="P23" s="18">
        <v>0</v>
      </c>
      <c r="Q23" s="18">
        <v>0</v>
      </c>
    </row>
    <row r="24" spans="1:17" s="9" customFormat="1" ht="15.25" customHeight="1">
      <c r="A24" s="8">
        <f t="shared" si="0"/>
        <v>23</v>
      </c>
      <c r="B24" s="2" t="s">
        <v>286</v>
      </c>
      <c r="C24" s="12">
        <v>1</v>
      </c>
      <c r="D24" s="12" t="s">
        <v>21</v>
      </c>
      <c r="E24" s="2" t="s">
        <v>87</v>
      </c>
      <c r="F24" s="2" t="s">
        <v>23</v>
      </c>
      <c r="G24" s="2" t="s">
        <v>88</v>
      </c>
      <c r="H24" s="2" t="s">
        <v>89</v>
      </c>
      <c r="I24" s="15" t="s">
        <v>42</v>
      </c>
      <c r="J24" s="18">
        <v>70000</v>
      </c>
      <c r="K24" s="18">
        <v>0</v>
      </c>
      <c r="L24" s="18">
        <v>75000</v>
      </c>
      <c r="M24" s="18">
        <v>0</v>
      </c>
      <c r="N24" s="18">
        <v>80000</v>
      </c>
      <c r="O24" s="18">
        <v>0</v>
      </c>
      <c r="P24" s="18">
        <v>0</v>
      </c>
      <c r="Q24" s="18">
        <v>0</v>
      </c>
    </row>
    <row r="25" spans="1:17" s="8" customFormat="1" ht="15.25" customHeight="1">
      <c r="A25" s="8">
        <f t="shared" si="0"/>
        <v>24</v>
      </c>
      <c r="B25" s="1" t="s">
        <v>286</v>
      </c>
      <c r="C25" s="11">
        <v>2</v>
      </c>
      <c r="D25" s="11" t="s">
        <v>30</v>
      </c>
      <c r="E25" s="1" t="s">
        <v>93</v>
      </c>
      <c r="F25" s="1" t="s">
        <v>32</v>
      </c>
      <c r="G25" s="1" t="s">
        <v>24</v>
      </c>
      <c r="H25" s="1" t="s">
        <v>94</v>
      </c>
      <c r="I25" s="14"/>
      <c r="J25" s="17">
        <v>0</v>
      </c>
      <c r="K25" s="17">
        <v>0</v>
      </c>
      <c r="L25" s="17">
        <v>0</v>
      </c>
      <c r="M25" s="17">
        <v>0</v>
      </c>
      <c r="N25" s="17">
        <v>0</v>
      </c>
      <c r="O25" s="17">
        <v>0</v>
      </c>
      <c r="P25" s="17">
        <v>0</v>
      </c>
      <c r="Q25" s="17">
        <v>0</v>
      </c>
    </row>
    <row r="26" spans="1:17" s="8" customFormat="1" ht="15.25" customHeight="1">
      <c r="A26" s="8">
        <f t="shared" si="0"/>
        <v>25</v>
      </c>
      <c r="B26" s="1" t="s">
        <v>287</v>
      </c>
      <c r="C26" s="11">
        <v>2</v>
      </c>
      <c r="D26" s="11" t="s">
        <v>21</v>
      </c>
      <c r="E26" s="1" t="s">
        <v>95</v>
      </c>
      <c r="F26" s="1" t="s">
        <v>74</v>
      </c>
      <c r="G26" s="1" t="s">
        <v>24</v>
      </c>
      <c r="H26" s="1" t="s">
        <v>25</v>
      </c>
      <c r="I26" s="14"/>
      <c r="J26" s="17">
        <v>0</v>
      </c>
      <c r="K26" s="17">
        <v>0</v>
      </c>
      <c r="L26" s="17">
        <v>0</v>
      </c>
      <c r="M26" s="17">
        <v>0</v>
      </c>
      <c r="N26" s="17">
        <v>0</v>
      </c>
      <c r="O26" s="17">
        <v>0</v>
      </c>
      <c r="P26" s="17">
        <v>0</v>
      </c>
      <c r="Q26" s="17">
        <v>0</v>
      </c>
    </row>
    <row r="27" spans="1:17" s="9" customFormat="1" ht="15.25" customHeight="1">
      <c r="A27" s="8">
        <f t="shared" si="0"/>
        <v>26</v>
      </c>
      <c r="B27" s="2" t="s">
        <v>287</v>
      </c>
      <c r="C27" s="12">
        <v>1</v>
      </c>
      <c r="D27" s="12" t="s">
        <v>26</v>
      </c>
      <c r="E27" s="2" t="s">
        <v>96</v>
      </c>
      <c r="F27" s="2" t="s">
        <v>32</v>
      </c>
      <c r="G27" s="2" t="s">
        <v>24</v>
      </c>
      <c r="H27" s="2" t="s">
        <v>25</v>
      </c>
      <c r="I27" s="15" t="s">
        <v>116</v>
      </c>
      <c r="J27" s="18">
        <v>6700</v>
      </c>
      <c r="K27" s="18">
        <v>0</v>
      </c>
      <c r="L27" s="18">
        <v>6700</v>
      </c>
      <c r="M27" s="18">
        <v>0</v>
      </c>
      <c r="N27" s="18">
        <v>6700</v>
      </c>
      <c r="O27" s="18">
        <v>0</v>
      </c>
      <c r="P27" s="18">
        <v>0</v>
      </c>
      <c r="Q27" s="18">
        <v>0</v>
      </c>
    </row>
    <row r="28" spans="1:17" s="8" customFormat="1" ht="15.25" customHeight="1">
      <c r="A28" s="8">
        <f t="shared" si="0"/>
        <v>27</v>
      </c>
      <c r="B28" s="1" t="s">
        <v>287</v>
      </c>
      <c r="C28" s="11">
        <v>4</v>
      </c>
      <c r="D28" s="11" t="s">
        <v>28</v>
      </c>
      <c r="E28" s="1" t="s">
        <v>104</v>
      </c>
      <c r="F28" s="1" t="s">
        <v>105</v>
      </c>
      <c r="G28" s="1" t="s">
        <v>24</v>
      </c>
      <c r="H28" s="1" t="s">
        <v>25</v>
      </c>
      <c r="I28" s="14"/>
      <c r="J28" s="17">
        <v>0</v>
      </c>
      <c r="K28" s="17">
        <v>0</v>
      </c>
      <c r="L28" s="17">
        <v>0</v>
      </c>
      <c r="M28" s="17">
        <v>0</v>
      </c>
      <c r="N28" s="17">
        <v>0</v>
      </c>
      <c r="O28" s="17">
        <v>0</v>
      </c>
      <c r="P28" s="17">
        <v>0</v>
      </c>
      <c r="Q28" s="17">
        <v>0</v>
      </c>
    </row>
    <row r="29" spans="1:17" s="8" customFormat="1" ht="15.25" customHeight="1">
      <c r="A29" s="8">
        <f t="shared" si="0"/>
        <v>28</v>
      </c>
      <c r="B29" s="1" t="s">
        <v>287</v>
      </c>
      <c r="C29" s="11">
        <v>3</v>
      </c>
      <c r="D29" s="11" t="s">
        <v>30</v>
      </c>
      <c r="E29" s="1" t="s">
        <v>106</v>
      </c>
      <c r="F29" s="1" t="s">
        <v>32</v>
      </c>
      <c r="G29" s="1" t="s">
        <v>107</v>
      </c>
      <c r="H29" s="1" t="s">
        <v>25</v>
      </c>
      <c r="I29" s="14"/>
      <c r="J29" s="17">
        <v>0</v>
      </c>
      <c r="K29" s="17">
        <v>0</v>
      </c>
      <c r="L29" s="17">
        <v>0</v>
      </c>
      <c r="M29" s="17">
        <v>0</v>
      </c>
      <c r="N29" s="17">
        <v>0</v>
      </c>
      <c r="O29" s="17">
        <v>0</v>
      </c>
      <c r="P29" s="17">
        <v>0</v>
      </c>
      <c r="Q29" s="17">
        <v>0</v>
      </c>
    </row>
    <row r="30" spans="1:17" s="9" customFormat="1" ht="15.25" customHeight="1">
      <c r="A30" s="8">
        <f t="shared" si="0"/>
        <v>29</v>
      </c>
      <c r="B30" s="2" t="s">
        <v>287</v>
      </c>
      <c r="C30" s="12">
        <v>5</v>
      </c>
      <c r="D30" s="12" t="s">
        <v>33</v>
      </c>
      <c r="E30" s="2" t="s">
        <v>108</v>
      </c>
      <c r="F30" s="2" t="s">
        <v>32</v>
      </c>
      <c r="G30" s="2" t="s">
        <v>24</v>
      </c>
      <c r="H30" s="2" t="s">
        <v>25</v>
      </c>
      <c r="I30" s="15" t="s">
        <v>109</v>
      </c>
      <c r="J30" s="18">
        <v>7500</v>
      </c>
      <c r="K30" s="18">
        <v>0</v>
      </c>
      <c r="L30" s="18">
        <v>0</v>
      </c>
      <c r="M30" s="18">
        <v>0</v>
      </c>
      <c r="N30" s="18">
        <v>0</v>
      </c>
      <c r="O30" s="18">
        <v>0</v>
      </c>
      <c r="P30" s="18">
        <v>0</v>
      </c>
      <c r="Q30" s="18">
        <v>0</v>
      </c>
    </row>
    <row r="31" spans="1:17" s="9" customFormat="1" ht="15.25" customHeight="1">
      <c r="A31" s="8">
        <f t="shared" si="0"/>
        <v>30</v>
      </c>
      <c r="B31" s="2" t="s">
        <v>288</v>
      </c>
      <c r="C31" s="12">
        <v>1</v>
      </c>
      <c r="D31" s="12" t="s">
        <v>21</v>
      </c>
      <c r="E31" s="2" t="s">
        <v>112</v>
      </c>
      <c r="F31" s="2" t="s">
        <v>32</v>
      </c>
      <c r="G31" s="2" t="s">
        <v>24</v>
      </c>
      <c r="H31" s="2" t="s">
        <v>25</v>
      </c>
      <c r="I31" s="15" t="s">
        <v>42</v>
      </c>
      <c r="J31" s="18">
        <v>236681.84</v>
      </c>
      <c r="K31" s="18">
        <v>0</v>
      </c>
      <c r="L31" s="18">
        <v>236681.84</v>
      </c>
      <c r="M31" s="18">
        <v>0</v>
      </c>
      <c r="N31" s="18">
        <v>236681.84</v>
      </c>
      <c r="O31" s="18">
        <v>0</v>
      </c>
      <c r="P31" s="18">
        <v>0</v>
      </c>
      <c r="Q31" s="18">
        <v>0</v>
      </c>
    </row>
    <row r="32" spans="1:17" s="9" customFormat="1" ht="15.25" customHeight="1">
      <c r="A32" s="8">
        <f t="shared" si="0"/>
        <v>31</v>
      </c>
      <c r="B32" s="2" t="s">
        <v>289</v>
      </c>
      <c r="C32" s="12">
        <v>1</v>
      </c>
      <c r="D32" s="12" t="s">
        <v>21</v>
      </c>
      <c r="E32" s="2" t="s">
        <v>117</v>
      </c>
      <c r="F32" s="2" t="s">
        <v>105</v>
      </c>
      <c r="G32" s="2" t="s">
        <v>24</v>
      </c>
      <c r="H32" s="2" t="s">
        <v>25</v>
      </c>
      <c r="I32" s="15" t="s">
        <v>42</v>
      </c>
      <c r="J32" s="18">
        <v>100000</v>
      </c>
      <c r="K32" s="18">
        <v>0</v>
      </c>
      <c r="L32" s="18">
        <v>0</v>
      </c>
      <c r="M32" s="18">
        <v>0</v>
      </c>
      <c r="N32" s="18">
        <v>0</v>
      </c>
      <c r="O32" s="18">
        <v>0</v>
      </c>
      <c r="P32" s="18">
        <v>0</v>
      </c>
      <c r="Q32" s="18">
        <v>0</v>
      </c>
    </row>
    <row r="33" spans="1:17" s="8" customFormat="1" ht="15.25" customHeight="1">
      <c r="A33" s="8">
        <f t="shared" si="0"/>
        <v>32</v>
      </c>
      <c r="B33" s="1" t="s">
        <v>289</v>
      </c>
      <c r="C33" s="11">
        <v>2</v>
      </c>
      <c r="D33" s="11" t="s">
        <v>26</v>
      </c>
      <c r="E33" s="1" t="s">
        <v>118</v>
      </c>
      <c r="F33" s="1" t="s">
        <v>105</v>
      </c>
      <c r="G33" s="1" t="s">
        <v>24</v>
      </c>
      <c r="H33" s="1" t="s">
        <v>25</v>
      </c>
      <c r="I33" s="14"/>
      <c r="J33" s="17">
        <v>0</v>
      </c>
      <c r="K33" s="17">
        <v>0</v>
      </c>
      <c r="L33" s="17">
        <v>0</v>
      </c>
      <c r="M33" s="17">
        <v>0</v>
      </c>
      <c r="N33" s="17">
        <v>0</v>
      </c>
      <c r="O33" s="17">
        <v>0</v>
      </c>
      <c r="P33" s="17">
        <v>0</v>
      </c>
      <c r="Q33" s="17">
        <v>0</v>
      </c>
    </row>
    <row r="34" spans="1:17" s="9" customFormat="1" ht="15.25" customHeight="1">
      <c r="A34" s="8">
        <f t="shared" si="0"/>
        <v>33</v>
      </c>
      <c r="B34" s="2" t="s">
        <v>289</v>
      </c>
      <c r="C34" s="12">
        <v>5</v>
      </c>
      <c r="D34" s="12" t="s">
        <v>28</v>
      </c>
      <c r="E34" s="2" t="s">
        <v>119</v>
      </c>
      <c r="F34" s="2" t="s">
        <v>32</v>
      </c>
      <c r="G34" s="2" t="s">
        <v>24</v>
      </c>
      <c r="H34" s="2" t="s">
        <v>25</v>
      </c>
      <c r="I34" s="15" t="s">
        <v>120</v>
      </c>
      <c r="J34" s="18">
        <v>5000</v>
      </c>
      <c r="K34" s="18">
        <v>0</v>
      </c>
      <c r="L34" s="18">
        <v>0</v>
      </c>
      <c r="M34" s="18">
        <v>0</v>
      </c>
      <c r="N34" s="18">
        <v>0</v>
      </c>
      <c r="O34" s="18">
        <v>0</v>
      </c>
      <c r="P34" s="18">
        <v>0</v>
      </c>
      <c r="Q34" s="18">
        <v>0</v>
      </c>
    </row>
    <row r="35" spans="1:17" s="8" customFormat="1" ht="15.25" customHeight="1">
      <c r="A35" s="8">
        <f t="shared" si="0"/>
        <v>34</v>
      </c>
      <c r="B35" s="1" t="s">
        <v>289</v>
      </c>
      <c r="C35" s="11">
        <v>3</v>
      </c>
      <c r="D35" s="11" t="s">
        <v>30</v>
      </c>
      <c r="E35" s="1" t="s">
        <v>121</v>
      </c>
      <c r="F35" s="1" t="s">
        <v>32</v>
      </c>
      <c r="G35" s="1" t="s">
        <v>24</v>
      </c>
      <c r="H35" s="1" t="s">
        <v>25</v>
      </c>
      <c r="I35" s="14"/>
      <c r="J35" s="17">
        <v>0</v>
      </c>
      <c r="K35" s="17">
        <v>0</v>
      </c>
      <c r="L35" s="17">
        <v>0</v>
      </c>
      <c r="M35" s="17">
        <v>0</v>
      </c>
      <c r="N35" s="17">
        <v>0</v>
      </c>
      <c r="O35" s="17">
        <v>0</v>
      </c>
      <c r="P35" s="17">
        <v>0</v>
      </c>
      <c r="Q35" s="17">
        <v>0</v>
      </c>
    </row>
    <row r="36" spans="1:17" s="8" customFormat="1" ht="15.25" customHeight="1">
      <c r="A36" s="8">
        <f t="shared" si="0"/>
        <v>35</v>
      </c>
      <c r="B36" s="1" t="s">
        <v>289</v>
      </c>
      <c r="C36" s="11">
        <v>4</v>
      </c>
      <c r="D36" s="11" t="s">
        <v>37</v>
      </c>
      <c r="E36" s="1" t="s">
        <v>122</v>
      </c>
      <c r="F36" s="1" t="s">
        <v>32</v>
      </c>
      <c r="G36" s="1" t="s">
        <v>24</v>
      </c>
      <c r="H36" s="1" t="s">
        <v>25</v>
      </c>
      <c r="I36" s="14"/>
      <c r="J36" s="17">
        <v>0</v>
      </c>
      <c r="K36" s="17">
        <v>0</v>
      </c>
      <c r="L36" s="17">
        <v>0</v>
      </c>
      <c r="M36" s="17">
        <v>0</v>
      </c>
      <c r="N36" s="17">
        <v>0</v>
      </c>
      <c r="O36" s="17">
        <v>0</v>
      </c>
      <c r="P36" s="17">
        <v>0</v>
      </c>
      <c r="Q36" s="17">
        <v>0</v>
      </c>
    </row>
    <row r="37" spans="1:17" s="9" customFormat="1" ht="15.25" customHeight="1">
      <c r="A37" s="8">
        <f t="shared" si="0"/>
        <v>36</v>
      </c>
      <c r="B37" s="2" t="s">
        <v>123</v>
      </c>
      <c r="C37" s="12">
        <v>1</v>
      </c>
      <c r="D37" s="12" t="s">
        <v>21</v>
      </c>
      <c r="E37" s="2" t="s">
        <v>124</v>
      </c>
      <c r="F37" s="2" t="s">
        <v>32</v>
      </c>
      <c r="G37" s="2" t="s">
        <v>24</v>
      </c>
      <c r="H37" s="2" t="s">
        <v>25</v>
      </c>
      <c r="I37" s="15" t="s">
        <v>42</v>
      </c>
      <c r="J37" s="18">
        <v>64560</v>
      </c>
      <c r="K37" s="18">
        <v>0</v>
      </c>
      <c r="L37" s="18">
        <v>67788</v>
      </c>
      <c r="M37" s="18">
        <v>0</v>
      </c>
      <c r="N37" s="18">
        <v>71172</v>
      </c>
      <c r="O37" s="18">
        <v>0</v>
      </c>
      <c r="P37" s="18">
        <v>0</v>
      </c>
      <c r="Q37" s="18">
        <v>0</v>
      </c>
    </row>
    <row r="38" spans="1:17" s="9" customFormat="1" ht="15.25" customHeight="1">
      <c r="A38" s="8">
        <f t="shared" si="0"/>
        <v>37</v>
      </c>
      <c r="B38" s="2" t="s">
        <v>123</v>
      </c>
      <c r="C38" s="12">
        <v>2</v>
      </c>
      <c r="D38" s="12" t="s">
        <v>30</v>
      </c>
      <c r="E38" s="2" t="s">
        <v>125</v>
      </c>
      <c r="F38" s="2" t="s">
        <v>32</v>
      </c>
      <c r="G38" s="2" t="s">
        <v>24</v>
      </c>
      <c r="H38" s="2" t="s">
        <v>25</v>
      </c>
      <c r="I38" s="15" t="s">
        <v>53</v>
      </c>
      <c r="J38" s="18">
        <v>58224</v>
      </c>
      <c r="K38" s="18">
        <v>0</v>
      </c>
      <c r="L38" s="18">
        <v>0</v>
      </c>
      <c r="M38" s="18">
        <v>0</v>
      </c>
      <c r="N38" s="18">
        <v>0</v>
      </c>
      <c r="O38" s="18">
        <v>0</v>
      </c>
      <c r="P38" s="18">
        <v>0</v>
      </c>
      <c r="Q38" s="18">
        <v>0</v>
      </c>
    </row>
    <row r="39" spans="1:17" s="9" customFormat="1" ht="15.25" customHeight="1">
      <c r="A39" s="8">
        <f t="shared" si="0"/>
        <v>38</v>
      </c>
      <c r="B39" s="2" t="s">
        <v>123</v>
      </c>
      <c r="C39" s="12">
        <v>3</v>
      </c>
      <c r="D39" s="12" t="s">
        <v>37</v>
      </c>
      <c r="E39" s="2" t="s">
        <v>126</v>
      </c>
      <c r="F39" s="2" t="s">
        <v>32</v>
      </c>
      <c r="G39" s="2" t="s">
        <v>24</v>
      </c>
      <c r="H39" s="2" t="s">
        <v>25</v>
      </c>
      <c r="I39" s="15" t="s">
        <v>59</v>
      </c>
      <c r="J39" s="18">
        <v>24600</v>
      </c>
      <c r="K39" s="18">
        <v>0</v>
      </c>
      <c r="L39" s="18">
        <v>0</v>
      </c>
      <c r="M39" s="18">
        <v>0</v>
      </c>
      <c r="N39" s="18">
        <v>0</v>
      </c>
      <c r="O39" s="18">
        <v>0</v>
      </c>
      <c r="P39" s="18">
        <v>0</v>
      </c>
      <c r="Q39" s="18">
        <v>0</v>
      </c>
    </row>
    <row r="40" spans="1:17" s="8" customFormat="1" ht="15.25" customHeight="1">
      <c r="A40" s="8">
        <f t="shared" si="0"/>
        <v>39</v>
      </c>
      <c r="B40" s="1" t="s">
        <v>127</v>
      </c>
      <c r="C40" s="11">
        <v>17</v>
      </c>
      <c r="D40" s="11" t="s">
        <v>21</v>
      </c>
      <c r="E40" s="1" t="s">
        <v>128</v>
      </c>
      <c r="F40" s="1" t="s">
        <v>32</v>
      </c>
      <c r="G40" s="1" t="s">
        <v>88</v>
      </c>
      <c r="H40" s="1" t="s">
        <v>25</v>
      </c>
      <c r="I40" s="14"/>
      <c r="J40" s="17">
        <v>0</v>
      </c>
      <c r="K40" s="17">
        <v>0</v>
      </c>
      <c r="L40" s="17">
        <v>0</v>
      </c>
      <c r="M40" s="17">
        <v>0</v>
      </c>
      <c r="N40" s="17">
        <v>0</v>
      </c>
      <c r="O40" s="17">
        <v>0</v>
      </c>
      <c r="P40" s="17">
        <v>0</v>
      </c>
      <c r="Q40" s="17">
        <v>0</v>
      </c>
    </row>
    <row r="41" spans="1:17" s="9" customFormat="1" ht="15.25" customHeight="1">
      <c r="A41" s="8">
        <f t="shared" si="0"/>
        <v>40</v>
      </c>
      <c r="B41" s="2" t="s">
        <v>127</v>
      </c>
      <c r="C41" s="12">
        <v>4</v>
      </c>
      <c r="D41" s="12" t="s">
        <v>26</v>
      </c>
      <c r="E41" s="2" t="s">
        <v>129</v>
      </c>
      <c r="F41" s="2" t="s">
        <v>32</v>
      </c>
      <c r="G41" s="2" t="s">
        <v>88</v>
      </c>
      <c r="H41" s="2" t="s">
        <v>25</v>
      </c>
      <c r="I41" s="15" t="s">
        <v>48</v>
      </c>
      <c r="J41" s="18">
        <v>10000</v>
      </c>
      <c r="K41" s="18">
        <v>0</v>
      </c>
      <c r="L41" s="18">
        <v>10000</v>
      </c>
      <c r="M41" s="18">
        <v>0</v>
      </c>
      <c r="N41" s="18">
        <v>10000</v>
      </c>
      <c r="O41" s="18">
        <v>0</v>
      </c>
      <c r="P41" s="18">
        <v>0</v>
      </c>
      <c r="Q41" s="18">
        <v>0</v>
      </c>
    </row>
    <row r="42" spans="1:17" s="9" customFormat="1" ht="15.25" customHeight="1">
      <c r="A42" s="8">
        <f t="shared" si="0"/>
        <v>41</v>
      </c>
      <c r="B42" s="2" t="s">
        <v>127</v>
      </c>
      <c r="C42" s="12">
        <v>1</v>
      </c>
      <c r="D42" s="12" t="s">
        <v>30</v>
      </c>
      <c r="E42" s="2" t="s">
        <v>130</v>
      </c>
      <c r="F42" s="2" t="s">
        <v>32</v>
      </c>
      <c r="G42" s="2" t="s">
        <v>47</v>
      </c>
      <c r="H42" s="2" t="s">
        <v>25</v>
      </c>
      <c r="I42" s="15" t="s">
        <v>131</v>
      </c>
      <c r="J42" s="18">
        <v>119390.39999999999</v>
      </c>
      <c r="K42" s="18">
        <v>0</v>
      </c>
      <c r="L42" s="18">
        <v>125355.24</v>
      </c>
      <c r="M42" s="18">
        <v>0</v>
      </c>
      <c r="N42" s="18">
        <v>129423.24</v>
      </c>
      <c r="O42" s="18">
        <v>0</v>
      </c>
      <c r="P42" s="18">
        <v>0</v>
      </c>
      <c r="Q42" s="18">
        <v>0</v>
      </c>
    </row>
    <row r="43" spans="1:17" s="9" customFormat="1" ht="15.25" customHeight="1">
      <c r="A43" s="8">
        <f t="shared" si="0"/>
        <v>42</v>
      </c>
      <c r="B43" s="2" t="s">
        <v>127</v>
      </c>
      <c r="C43" s="12">
        <v>3</v>
      </c>
      <c r="D43" s="12" t="s">
        <v>37</v>
      </c>
      <c r="E43" s="2" t="s">
        <v>132</v>
      </c>
      <c r="F43" s="2" t="s">
        <v>32</v>
      </c>
      <c r="G43" s="2" t="s">
        <v>24</v>
      </c>
      <c r="H43" s="2" t="s">
        <v>25</v>
      </c>
      <c r="I43" s="15" t="s">
        <v>59</v>
      </c>
      <c r="J43" s="18">
        <v>50000</v>
      </c>
      <c r="K43" s="18">
        <v>0</v>
      </c>
      <c r="L43" s="18">
        <v>50000</v>
      </c>
      <c r="M43" s="18">
        <v>0</v>
      </c>
      <c r="N43" s="18">
        <v>50000</v>
      </c>
      <c r="O43" s="18">
        <v>0</v>
      </c>
      <c r="P43" s="18">
        <v>0</v>
      </c>
      <c r="Q43" s="18">
        <v>0</v>
      </c>
    </row>
    <row r="44" spans="1:17" s="9" customFormat="1" ht="15.25" customHeight="1">
      <c r="A44" s="8">
        <f t="shared" si="0"/>
        <v>43</v>
      </c>
      <c r="B44" s="2" t="s">
        <v>127</v>
      </c>
      <c r="C44" s="12">
        <v>2</v>
      </c>
      <c r="D44" s="12" t="s">
        <v>62</v>
      </c>
      <c r="E44" s="2" t="s">
        <v>133</v>
      </c>
      <c r="F44" s="2" t="s">
        <v>32</v>
      </c>
      <c r="G44" s="2" t="s">
        <v>88</v>
      </c>
      <c r="H44" s="2" t="s">
        <v>25</v>
      </c>
      <c r="I44" s="15" t="s">
        <v>134</v>
      </c>
      <c r="J44" s="18">
        <v>35000</v>
      </c>
      <c r="K44" s="18">
        <v>0</v>
      </c>
      <c r="L44" s="18">
        <v>22500</v>
      </c>
      <c r="M44" s="18">
        <v>0</v>
      </c>
      <c r="N44" s="18">
        <v>20000</v>
      </c>
      <c r="O44" s="18">
        <v>0</v>
      </c>
      <c r="P44" s="18">
        <v>0</v>
      </c>
      <c r="Q44" s="18">
        <v>0</v>
      </c>
    </row>
    <row r="45" spans="1:17" s="9" customFormat="1" ht="15.25" customHeight="1">
      <c r="A45" s="8">
        <f t="shared" si="0"/>
        <v>44</v>
      </c>
      <c r="B45" s="2" t="s">
        <v>127</v>
      </c>
      <c r="C45" s="12">
        <v>18</v>
      </c>
      <c r="D45" s="12" t="s">
        <v>135</v>
      </c>
      <c r="E45" s="2" t="s">
        <v>136</v>
      </c>
      <c r="F45" s="2" t="s">
        <v>23</v>
      </c>
      <c r="G45" s="2" t="s">
        <v>24</v>
      </c>
      <c r="H45" s="2" t="s">
        <v>25</v>
      </c>
      <c r="I45" s="15" t="s">
        <v>137</v>
      </c>
      <c r="J45" s="18">
        <v>125000</v>
      </c>
      <c r="K45" s="18">
        <v>0</v>
      </c>
      <c r="L45" s="18">
        <v>75000</v>
      </c>
      <c r="M45" s="18">
        <v>0</v>
      </c>
      <c r="N45" s="18">
        <v>100000</v>
      </c>
      <c r="O45" s="18">
        <v>0</v>
      </c>
      <c r="P45" s="18">
        <v>0</v>
      </c>
      <c r="Q45" s="18">
        <v>0</v>
      </c>
    </row>
    <row r="46" spans="1:17" s="8" customFormat="1" ht="15.25" customHeight="1">
      <c r="A46" s="8">
        <f t="shared" si="0"/>
        <v>45</v>
      </c>
      <c r="B46" s="1" t="s">
        <v>127</v>
      </c>
      <c r="C46" s="11">
        <v>6</v>
      </c>
      <c r="D46" s="11" t="s">
        <v>68</v>
      </c>
      <c r="E46" s="1" t="s">
        <v>138</v>
      </c>
      <c r="F46" s="1" t="s">
        <v>32</v>
      </c>
      <c r="G46" s="1" t="s">
        <v>88</v>
      </c>
      <c r="H46" s="1" t="s">
        <v>25</v>
      </c>
      <c r="I46" s="14"/>
      <c r="J46" s="17">
        <v>0</v>
      </c>
      <c r="K46" s="17">
        <v>0</v>
      </c>
      <c r="L46" s="17">
        <v>0</v>
      </c>
      <c r="M46" s="17">
        <v>0</v>
      </c>
      <c r="N46" s="17">
        <v>0</v>
      </c>
      <c r="O46" s="17">
        <v>0</v>
      </c>
      <c r="P46" s="17">
        <v>0</v>
      </c>
      <c r="Q46" s="17">
        <v>0</v>
      </c>
    </row>
    <row r="47" spans="1:17" s="8" customFormat="1" ht="15.25" customHeight="1">
      <c r="A47" s="8">
        <f t="shared" si="0"/>
        <v>46</v>
      </c>
      <c r="B47" s="1" t="s">
        <v>127</v>
      </c>
      <c r="C47" s="11">
        <v>15</v>
      </c>
      <c r="D47" s="11" t="s">
        <v>139</v>
      </c>
      <c r="E47" s="1" t="s">
        <v>140</v>
      </c>
      <c r="F47" s="1" t="s">
        <v>32</v>
      </c>
      <c r="G47" s="1" t="s">
        <v>24</v>
      </c>
      <c r="H47" s="1" t="s">
        <v>25</v>
      </c>
      <c r="I47" s="14"/>
      <c r="J47" s="17">
        <v>0</v>
      </c>
      <c r="K47" s="17">
        <v>0</v>
      </c>
      <c r="L47" s="17">
        <v>0</v>
      </c>
      <c r="M47" s="17">
        <v>0</v>
      </c>
      <c r="N47" s="17">
        <v>0</v>
      </c>
      <c r="O47" s="17">
        <v>0</v>
      </c>
      <c r="P47" s="17">
        <v>0</v>
      </c>
      <c r="Q47" s="17">
        <v>0</v>
      </c>
    </row>
    <row r="48" spans="1:17" s="9" customFormat="1" ht="15.25" customHeight="1">
      <c r="A48" s="8">
        <f t="shared" si="0"/>
        <v>47</v>
      </c>
      <c r="B48" s="2" t="s">
        <v>127</v>
      </c>
      <c r="C48" s="12">
        <v>8</v>
      </c>
      <c r="D48" s="12" t="s">
        <v>141</v>
      </c>
      <c r="E48" s="2" t="s">
        <v>142</v>
      </c>
      <c r="F48" s="2" t="s">
        <v>32</v>
      </c>
      <c r="G48" s="2" t="s">
        <v>24</v>
      </c>
      <c r="H48" s="2" t="s">
        <v>25</v>
      </c>
      <c r="I48" s="15" t="s">
        <v>143</v>
      </c>
      <c r="J48" s="18">
        <v>25000</v>
      </c>
      <c r="K48" s="18">
        <v>0</v>
      </c>
      <c r="L48" s="18">
        <v>25000</v>
      </c>
      <c r="M48" s="18">
        <v>0</v>
      </c>
      <c r="N48" s="18">
        <v>25000</v>
      </c>
      <c r="O48" s="18">
        <v>0</v>
      </c>
      <c r="P48" s="18">
        <v>0</v>
      </c>
      <c r="Q48" s="18">
        <v>0</v>
      </c>
    </row>
    <row r="49" spans="1:17" s="8" customFormat="1" ht="15.25" customHeight="1">
      <c r="A49" s="8">
        <f t="shared" si="0"/>
        <v>48</v>
      </c>
      <c r="B49" s="1" t="s">
        <v>127</v>
      </c>
      <c r="C49" s="11">
        <v>14</v>
      </c>
      <c r="D49" s="11" t="s">
        <v>144</v>
      </c>
      <c r="E49" s="1" t="s">
        <v>145</v>
      </c>
      <c r="F49" s="1" t="s">
        <v>32</v>
      </c>
      <c r="G49" s="1" t="s">
        <v>24</v>
      </c>
      <c r="H49" s="1" t="s">
        <v>146</v>
      </c>
      <c r="I49" s="14"/>
      <c r="J49" s="17">
        <v>0</v>
      </c>
      <c r="K49" s="17">
        <v>0</v>
      </c>
      <c r="L49" s="17">
        <v>0</v>
      </c>
      <c r="M49" s="17">
        <v>0</v>
      </c>
      <c r="N49" s="17">
        <v>0</v>
      </c>
      <c r="O49" s="17">
        <v>0</v>
      </c>
      <c r="P49" s="17">
        <v>0</v>
      </c>
      <c r="Q49" s="17">
        <v>0</v>
      </c>
    </row>
    <row r="50" spans="1:17" s="8" customFormat="1" ht="15.25" customHeight="1">
      <c r="A50" s="8">
        <f t="shared" si="0"/>
        <v>49</v>
      </c>
      <c r="B50" s="1" t="s">
        <v>127</v>
      </c>
      <c r="C50" s="11">
        <v>5</v>
      </c>
      <c r="D50" s="11" t="s">
        <v>147</v>
      </c>
      <c r="E50" s="1" t="s">
        <v>148</v>
      </c>
      <c r="F50" s="1" t="s">
        <v>32</v>
      </c>
      <c r="G50" s="1" t="s">
        <v>47</v>
      </c>
      <c r="H50" s="1" t="s">
        <v>25</v>
      </c>
      <c r="I50" s="14"/>
      <c r="J50" s="17">
        <v>0</v>
      </c>
      <c r="K50" s="17">
        <v>0</v>
      </c>
      <c r="L50" s="17">
        <v>0</v>
      </c>
      <c r="M50" s="17">
        <v>0</v>
      </c>
      <c r="N50" s="17">
        <v>0</v>
      </c>
      <c r="O50" s="17">
        <v>0</v>
      </c>
      <c r="P50" s="17">
        <v>0</v>
      </c>
      <c r="Q50" s="17">
        <v>0</v>
      </c>
    </row>
    <row r="51" spans="1:17" s="9" customFormat="1" ht="15.25" customHeight="1">
      <c r="A51" s="8">
        <f t="shared" si="0"/>
        <v>50</v>
      </c>
      <c r="B51" s="2" t="s">
        <v>127</v>
      </c>
      <c r="C51" s="12">
        <v>9</v>
      </c>
      <c r="D51" s="12" t="s">
        <v>149</v>
      </c>
      <c r="E51" s="2" t="s">
        <v>150</v>
      </c>
      <c r="F51" s="2" t="s">
        <v>32</v>
      </c>
      <c r="G51" s="2" t="s">
        <v>24</v>
      </c>
      <c r="H51" s="2" t="s">
        <v>25</v>
      </c>
      <c r="I51" s="15" t="s">
        <v>151</v>
      </c>
      <c r="J51" s="18">
        <v>5000</v>
      </c>
      <c r="K51" s="18">
        <v>0</v>
      </c>
      <c r="L51" s="18">
        <v>2500</v>
      </c>
      <c r="M51" s="18">
        <v>0</v>
      </c>
      <c r="N51" s="18">
        <v>1250</v>
      </c>
      <c r="O51" s="18">
        <v>0</v>
      </c>
      <c r="P51" s="18">
        <v>0</v>
      </c>
      <c r="Q51" s="18">
        <v>0</v>
      </c>
    </row>
    <row r="52" spans="1:17" s="8" customFormat="1" ht="15.25" customHeight="1">
      <c r="A52" s="8">
        <f t="shared" si="0"/>
        <v>51</v>
      </c>
      <c r="B52" s="1" t="s">
        <v>127</v>
      </c>
      <c r="C52" s="11">
        <v>10</v>
      </c>
      <c r="D52" s="11" t="s">
        <v>152</v>
      </c>
      <c r="E52" s="1" t="s">
        <v>153</v>
      </c>
      <c r="F52" s="1" t="s">
        <v>32</v>
      </c>
      <c r="G52" s="1" t="s">
        <v>24</v>
      </c>
      <c r="H52" s="1" t="s">
        <v>25</v>
      </c>
      <c r="I52" s="14"/>
      <c r="J52" s="17">
        <v>0</v>
      </c>
      <c r="K52" s="17">
        <v>0</v>
      </c>
      <c r="L52" s="17">
        <v>0</v>
      </c>
      <c r="M52" s="17">
        <v>0</v>
      </c>
      <c r="N52" s="17">
        <v>0</v>
      </c>
      <c r="O52" s="17">
        <v>0</v>
      </c>
      <c r="P52" s="17">
        <v>0</v>
      </c>
      <c r="Q52" s="17">
        <v>0</v>
      </c>
    </row>
    <row r="53" spans="1:17" s="9" customFormat="1" ht="15.25" customHeight="1">
      <c r="A53" s="8">
        <f t="shared" si="0"/>
        <v>52</v>
      </c>
      <c r="B53" s="2" t="s">
        <v>127</v>
      </c>
      <c r="C53" s="12">
        <v>11</v>
      </c>
      <c r="D53" s="12" t="s">
        <v>154</v>
      </c>
      <c r="E53" s="2" t="s">
        <v>155</v>
      </c>
      <c r="F53" s="2" t="s">
        <v>32</v>
      </c>
      <c r="G53" s="2" t="s">
        <v>24</v>
      </c>
      <c r="H53" s="2" t="s">
        <v>25</v>
      </c>
      <c r="I53" s="15" t="s">
        <v>156</v>
      </c>
      <c r="J53" s="18">
        <v>50000</v>
      </c>
      <c r="K53" s="18">
        <v>0</v>
      </c>
      <c r="L53" s="18">
        <v>50000</v>
      </c>
      <c r="M53" s="18">
        <v>0</v>
      </c>
      <c r="N53" s="18">
        <v>50000</v>
      </c>
      <c r="O53" s="18">
        <v>0</v>
      </c>
      <c r="P53" s="18">
        <v>0</v>
      </c>
      <c r="Q53" s="18">
        <v>0</v>
      </c>
    </row>
    <row r="54" spans="1:17" s="8" customFormat="1" ht="15.25" customHeight="1">
      <c r="A54" s="8">
        <f t="shared" si="0"/>
        <v>53</v>
      </c>
      <c r="B54" s="1" t="s">
        <v>127</v>
      </c>
      <c r="C54" s="11">
        <v>12</v>
      </c>
      <c r="D54" s="11" t="s">
        <v>157</v>
      </c>
      <c r="E54" s="1" t="s">
        <v>158</v>
      </c>
      <c r="F54" s="1" t="s">
        <v>32</v>
      </c>
      <c r="G54" s="1" t="s">
        <v>47</v>
      </c>
      <c r="H54" s="1" t="s">
        <v>25</v>
      </c>
      <c r="I54" s="14"/>
      <c r="J54" s="17">
        <v>0</v>
      </c>
      <c r="K54" s="17">
        <v>0</v>
      </c>
      <c r="L54" s="17">
        <v>0</v>
      </c>
      <c r="M54" s="17">
        <v>0</v>
      </c>
      <c r="N54" s="17">
        <v>0</v>
      </c>
      <c r="O54" s="17">
        <v>0</v>
      </c>
      <c r="P54" s="17">
        <v>0</v>
      </c>
      <c r="Q54" s="17">
        <v>0</v>
      </c>
    </row>
    <row r="55" spans="1:17" s="9" customFormat="1" ht="15.25" customHeight="1">
      <c r="A55" s="8">
        <f t="shared" si="0"/>
        <v>54</v>
      </c>
      <c r="B55" s="2" t="s">
        <v>127</v>
      </c>
      <c r="C55" s="12">
        <v>7</v>
      </c>
      <c r="D55" s="12" t="s">
        <v>159</v>
      </c>
      <c r="E55" s="2" t="s">
        <v>160</v>
      </c>
      <c r="F55" s="2" t="s">
        <v>23</v>
      </c>
      <c r="G55" s="2" t="s">
        <v>88</v>
      </c>
      <c r="H55" s="2" t="s">
        <v>25</v>
      </c>
      <c r="I55" s="15" t="s">
        <v>161</v>
      </c>
      <c r="J55" s="18">
        <v>10000</v>
      </c>
      <c r="K55" s="18">
        <v>0</v>
      </c>
      <c r="L55" s="18">
        <v>10000</v>
      </c>
      <c r="M55" s="18">
        <v>0</v>
      </c>
      <c r="N55" s="18">
        <v>10000</v>
      </c>
      <c r="O55" s="18">
        <v>0</v>
      </c>
      <c r="P55" s="18">
        <v>0</v>
      </c>
      <c r="Q55" s="18">
        <v>0</v>
      </c>
    </row>
    <row r="56" spans="1:17" s="8" customFormat="1" ht="15.25" customHeight="1">
      <c r="A56" s="8">
        <f t="shared" si="0"/>
        <v>55</v>
      </c>
      <c r="B56" s="1" t="s">
        <v>162</v>
      </c>
      <c r="C56" s="11">
        <v>1</v>
      </c>
      <c r="D56" s="11" t="s">
        <v>21</v>
      </c>
      <c r="E56" s="1" t="s">
        <v>163</v>
      </c>
      <c r="F56" s="1" t="s">
        <v>23</v>
      </c>
      <c r="G56" s="1" t="s">
        <v>24</v>
      </c>
      <c r="H56" s="1" t="s">
        <v>25</v>
      </c>
      <c r="I56" s="14"/>
      <c r="J56" s="17">
        <v>0</v>
      </c>
      <c r="K56" s="17">
        <v>0</v>
      </c>
      <c r="L56" s="17">
        <v>0</v>
      </c>
      <c r="M56" s="17">
        <v>0</v>
      </c>
      <c r="N56" s="17">
        <v>0</v>
      </c>
      <c r="O56" s="17">
        <v>0</v>
      </c>
      <c r="P56" s="17">
        <v>0</v>
      </c>
      <c r="Q56" s="17">
        <v>0</v>
      </c>
    </row>
    <row r="57" spans="1:17" s="8" customFormat="1" ht="15.25" customHeight="1">
      <c r="A57" s="8">
        <f t="shared" si="0"/>
        <v>56</v>
      </c>
      <c r="B57" s="1" t="s">
        <v>162</v>
      </c>
      <c r="C57" s="11">
        <v>2</v>
      </c>
      <c r="D57" s="11" t="s">
        <v>30</v>
      </c>
      <c r="E57" s="1" t="s">
        <v>164</v>
      </c>
      <c r="F57" s="1" t="s">
        <v>23</v>
      </c>
      <c r="G57" s="1" t="s">
        <v>24</v>
      </c>
      <c r="H57" s="1" t="s">
        <v>165</v>
      </c>
      <c r="I57" s="14"/>
      <c r="J57" s="17">
        <v>0</v>
      </c>
      <c r="K57" s="17">
        <v>0</v>
      </c>
      <c r="L57" s="17">
        <v>0</v>
      </c>
      <c r="M57" s="17">
        <v>0</v>
      </c>
      <c r="N57" s="17">
        <v>0</v>
      </c>
      <c r="O57" s="17">
        <v>0</v>
      </c>
      <c r="P57" s="17">
        <v>0</v>
      </c>
      <c r="Q57" s="17">
        <v>0</v>
      </c>
    </row>
    <row r="58" spans="1:17" s="9" customFormat="1" ht="15.25" customHeight="1">
      <c r="A58" s="8">
        <f t="shared" si="0"/>
        <v>57</v>
      </c>
      <c r="B58" s="2" t="s">
        <v>162</v>
      </c>
      <c r="C58" s="12">
        <v>3</v>
      </c>
      <c r="D58" s="12" t="s">
        <v>37</v>
      </c>
      <c r="E58" s="2" t="s">
        <v>166</v>
      </c>
      <c r="F58" s="2" t="s">
        <v>23</v>
      </c>
      <c r="G58" s="2" t="s">
        <v>24</v>
      </c>
      <c r="H58" s="2" t="s">
        <v>165</v>
      </c>
      <c r="I58" s="15" t="s">
        <v>167</v>
      </c>
      <c r="J58" s="18">
        <v>204819</v>
      </c>
      <c r="K58" s="18">
        <v>0</v>
      </c>
      <c r="L58" s="18">
        <v>217371</v>
      </c>
      <c r="M58" s="18">
        <v>0</v>
      </c>
      <c r="N58" s="18">
        <v>230952</v>
      </c>
      <c r="O58" s="18">
        <v>0</v>
      </c>
      <c r="P58" s="18">
        <v>0</v>
      </c>
      <c r="Q58" s="18">
        <v>0</v>
      </c>
    </row>
    <row r="59" spans="1:17" s="8" customFormat="1" ht="15.25" customHeight="1">
      <c r="A59" s="8">
        <f t="shared" si="0"/>
        <v>58</v>
      </c>
      <c r="B59" s="1" t="s">
        <v>162</v>
      </c>
      <c r="C59" s="11">
        <v>4</v>
      </c>
      <c r="D59" s="11" t="s">
        <v>62</v>
      </c>
      <c r="E59" s="1" t="s">
        <v>168</v>
      </c>
      <c r="F59" s="1" t="s">
        <v>32</v>
      </c>
      <c r="G59" s="1" t="s">
        <v>24</v>
      </c>
      <c r="H59" s="1" t="s">
        <v>94</v>
      </c>
      <c r="I59" s="14"/>
      <c r="J59" s="17">
        <v>0</v>
      </c>
      <c r="K59" s="17">
        <v>0</v>
      </c>
      <c r="L59" s="17">
        <v>0</v>
      </c>
      <c r="M59" s="17">
        <v>0</v>
      </c>
      <c r="N59" s="17">
        <v>0</v>
      </c>
      <c r="O59" s="17">
        <v>0</v>
      </c>
      <c r="P59" s="17">
        <v>0</v>
      </c>
      <c r="Q59" s="17">
        <v>0</v>
      </c>
    </row>
    <row r="60" spans="1:17" s="8" customFormat="1" ht="15.25" customHeight="1">
      <c r="A60" s="8">
        <f t="shared" si="0"/>
        <v>59</v>
      </c>
      <c r="B60" s="1" t="s">
        <v>162</v>
      </c>
      <c r="C60" s="11">
        <v>5</v>
      </c>
      <c r="D60" s="11" t="s">
        <v>68</v>
      </c>
      <c r="E60" s="1" t="s">
        <v>169</v>
      </c>
      <c r="F60" s="1" t="s">
        <v>23</v>
      </c>
      <c r="G60" s="1" t="s">
        <v>170</v>
      </c>
      <c r="H60" s="1" t="s">
        <v>25</v>
      </c>
      <c r="I60" s="14"/>
      <c r="J60" s="17">
        <v>0</v>
      </c>
      <c r="K60" s="17">
        <v>0</v>
      </c>
      <c r="L60" s="17">
        <v>0</v>
      </c>
      <c r="M60" s="17">
        <v>0</v>
      </c>
      <c r="N60" s="17">
        <v>0</v>
      </c>
      <c r="O60" s="17">
        <v>0</v>
      </c>
      <c r="P60" s="17">
        <v>0</v>
      </c>
      <c r="Q60" s="17">
        <v>0</v>
      </c>
    </row>
    <row r="61" spans="1:17" s="8" customFormat="1" ht="15.25" customHeight="1">
      <c r="A61" s="8">
        <f t="shared" si="0"/>
        <v>60</v>
      </c>
      <c r="B61" s="1" t="s">
        <v>162</v>
      </c>
      <c r="C61" s="11">
        <v>6</v>
      </c>
      <c r="D61" s="11" t="s">
        <v>139</v>
      </c>
      <c r="E61" s="1" t="s">
        <v>171</v>
      </c>
      <c r="F61" s="1" t="s">
        <v>74</v>
      </c>
      <c r="G61" s="1" t="s">
        <v>24</v>
      </c>
      <c r="H61" s="1" t="s">
        <v>146</v>
      </c>
      <c r="I61" s="14"/>
      <c r="J61" s="17">
        <v>0</v>
      </c>
      <c r="K61" s="17">
        <v>0</v>
      </c>
      <c r="L61" s="17">
        <v>0</v>
      </c>
      <c r="M61" s="17">
        <v>0</v>
      </c>
      <c r="N61" s="17">
        <v>0</v>
      </c>
      <c r="O61" s="17">
        <v>0</v>
      </c>
      <c r="P61" s="17">
        <v>0</v>
      </c>
      <c r="Q61" s="17">
        <v>0</v>
      </c>
    </row>
    <row r="62" spans="1:17" s="9" customFormat="1" ht="15.25" customHeight="1">
      <c r="A62" s="8">
        <f t="shared" si="0"/>
        <v>61</v>
      </c>
      <c r="B62" s="2" t="s">
        <v>162</v>
      </c>
      <c r="C62" s="12">
        <v>7</v>
      </c>
      <c r="D62" s="12" t="s">
        <v>172</v>
      </c>
      <c r="E62" s="2" t="s">
        <v>173</v>
      </c>
      <c r="F62" s="2" t="s">
        <v>32</v>
      </c>
      <c r="G62" s="2" t="s">
        <v>24</v>
      </c>
      <c r="H62" s="2" t="s">
        <v>165</v>
      </c>
      <c r="I62" s="15" t="s">
        <v>174</v>
      </c>
      <c r="J62" s="18">
        <v>220686</v>
      </c>
      <c r="K62" s="18">
        <v>0</v>
      </c>
      <c r="L62" s="18">
        <v>229552</v>
      </c>
      <c r="M62" s="18">
        <v>0</v>
      </c>
      <c r="N62" s="18">
        <v>238838</v>
      </c>
      <c r="O62" s="18">
        <v>0</v>
      </c>
      <c r="P62" s="18">
        <v>0</v>
      </c>
      <c r="Q62" s="18">
        <v>0</v>
      </c>
    </row>
    <row r="63" spans="1:17" s="8" customFormat="1" ht="15.25" customHeight="1">
      <c r="A63" s="8">
        <f t="shared" si="0"/>
        <v>62</v>
      </c>
      <c r="B63" s="1" t="s">
        <v>162</v>
      </c>
      <c r="C63" s="11">
        <v>8</v>
      </c>
      <c r="D63" s="11" t="s">
        <v>144</v>
      </c>
      <c r="E63" s="1" t="s">
        <v>175</v>
      </c>
      <c r="F63" s="1" t="s">
        <v>32</v>
      </c>
      <c r="G63" s="1" t="s">
        <v>24</v>
      </c>
      <c r="H63" s="1" t="s">
        <v>165</v>
      </c>
      <c r="I63" s="14"/>
      <c r="J63" s="17">
        <v>0</v>
      </c>
      <c r="K63" s="17">
        <v>0</v>
      </c>
      <c r="L63" s="17">
        <v>0</v>
      </c>
      <c r="M63" s="17">
        <v>0</v>
      </c>
      <c r="N63" s="17">
        <v>0</v>
      </c>
      <c r="O63" s="17">
        <v>0</v>
      </c>
      <c r="P63" s="17">
        <v>0</v>
      </c>
      <c r="Q63" s="17">
        <v>0</v>
      </c>
    </row>
    <row r="64" spans="1:17" s="9" customFormat="1" ht="15.25" customHeight="1">
      <c r="A64" s="8">
        <f t="shared" si="0"/>
        <v>63</v>
      </c>
      <c r="B64" s="2" t="s">
        <v>290</v>
      </c>
      <c r="C64" s="12">
        <v>1</v>
      </c>
      <c r="D64" s="12" t="s">
        <v>21</v>
      </c>
      <c r="E64" s="2" t="s">
        <v>176</v>
      </c>
      <c r="F64" s="2" t="s">
        <v>23</v>
      </c>
      <c r="G64" s="2" t="s">
        <v>170</v>
      </c>
      <c r="H64" s="2" t="s">
        <v>25</v>
      </c>
      <c r="I64" s="15" t="s">
        <v>177</v>
      </c>
      <c r="J64" s="18">
        <v>308200</v>
      </c>
      <c r="K64" s="18">
        <v>0</v>
      </c>
      <c r="L64" s="18">
        <v>321328</v>
      </c>
      <c r="M64" s="18">
        <v>0</v>
      </c>
      <c r="N64" s="18">
        <v>334456</v>
      </c>
      <c r="O64" s="18">
        <v>0</v>
      </c>
      <c r="P64" s="18">
        <v>0</v>
      </c>
      <c r="Q64" s="18">
        <v>0</v>
      </c>
    </row>
    <row r="65" spans="1:17" s="8" customFormat="1" ht="15.25" customHeight="1">
      <c r="A65" s="8">
        <f t="shared" si="0"/>
        <v>64</v>
      </c>
      <c r="B65" s="1" t="s">
        <v>290</v>
      </c>
      <c r="C65" s="11">
        <v>3</v>
      </c>
      <c r="D65" s="11" t="s">
        <v>30</v>
      </c>
      <c r="E65" s="1" t="s">
        <v>178</v>
      </c>
      <c r="F65" s="1" t="s">
        <v>74</v>
      </c>
      <c r="G65" s="1" t="s">
        <v>24</v>
      </c>
      <c r="H65" s="1" t="s">
        <v>165</v>
      </c>
      <c r="I65" s="14"/>
      <c r="J65" s="17">
        <v>0</v>
      </c>
      <c r="K65" s="17">
        <v>0</v>
      </c>
      <c r="L65" s="17">
        <v>0</v>
      </c>
      <c r="M65" s="17">
        <v>0</v>
      </c>
      <c r="N65" s="17">
        <v>0</v>
      </c>
      <c r="O65" s="17">
        <v>0</v>
      </c>
      <c r="P65" s="17">
        <v>0</v>
      </c>
      <c r="Q65" s="17">
        <v>0</v>
      </c>
    </row>
    <row r="66" spans="1:17" s="8" customFormat="1" ht="15.25" customHeight="1">
      <c r="A66" s="8">
        <f t="shared" si="0"/>
        <v>65</v>
      </c>
      <c r="B66" s="1" t="s">
        <v>290</v>
      </c>
      <c r="C66" s="11">
        <v>4</v>
      </c>
      <c r="D66" s="11" t="s">
        <v>33</v>
      </c>
      <c r="E66" s="1" t="s">
        <v>179</v>
      </c>
      <c r="F66" s="1" t="s">
        <v>74</v>
      </c>
      <c r="G66" s="1" t="s">
        <v>24</v>
      </c>
      <c r="H66" s="1" t="s">
        <v>25</v>
      </c>
      <c r="I66" s="14"/>
      <c r="J66" s="17">
        <v>0</v>
      </c>
      <c r="K66" s="17">
        <v>0</v>
      </c>
      <c r="L66" s="17">
        <v>0</v>
      </c>
      <c r="M66" s="17">
        <v>0</v>
      </c>
      <c r="N66" s="17">
        <v>0</v>
      </c>
      <c r="O66" s="17">
        <v>0</v>
      </c>
      <c r="P66" s="17">
        <v>0</v>
      </c>
      <c r="Q66" s="17">
        <v>0</v>
      </c>
    </row>
    <row r="67" spans="1:17" s="9" customFormat="1" ht="15.25" customHeight="1">
      <c r="A67" s="8">
        <f t="shared" si="0"/>
        <v>66</v>
      </c>
      <c r="B67" s="2" t="s">
        <v>290</v>
      </c>
      <c r="C67" s="12">
        <v>5</v>
      </c>
      <c r="D67" s="12" t="s">
        <v>37</v>
      </c>
      <c r="E67" s="2" t="s">
        <v>180</v>
      </c>
      <c r="F67" s="2" t="s">
        <v>32</v>
      </c>
      <c r="G67" s="2" t="s">
        <v>47</v>
      </c>
      <c r="H67" s="2" t="s">
        <v>25</v>
      </c>
      <c r="I67" s="15" t="s">
        <v>59</v>
      </c>
      <c r="J67" s="18">
        <v>10000</v>
      </c>
      <c r="K67" s="18">
        <v>0</v>
      </c>
      <c r="L67" s="18">
        <v>0</v>
      </c>
      <c r="M67" s="18">
        <v>0</v>
      </c>
      <c r="N67" s="18">
        <v>0</v>
      </c>
      <c r="O67" s="18">
        <v>0</v>
      </c>
      <c r="P67" s="18">
        <v>0</v>
      </c>
      <c r="Q67" s="18">
        <v>0</v>
      </c>
    </row>
    <row r="68" spans="1:17" s="8" customFormat="1" ht="15.25" customHeight="1">
      <c r="A68" s="8">
        <f t="shared" ref="A68:A79" si="1">A67 + 1</f>
        <v>67</v>
      </c>
      <c r="B68" s="1" t="s">
        <v>290</v>
      </c>
      <c r="C68" s="11">
        <v>6</v>
      </c>
      <c r="D68" s="11" t="s">
        <v>79</v>
      </c>
      <c r="E68" s="1" t="s">
        <v>181</v>
      </c>
      <c r="F68" s="1" t="s">
        <v>32</v>
      </c>
      <c r="G68" s="1" t="s">
        <v>24</v>
      </c>
      <c r="H68" s="1" t="s">
        <v>25</v>
      </c>
      <c r="I68" s="14"/>
      <c r="J68" s="17">
        <v>0</v>
      </c>
      <c r="K68" s="17">
        <v>0</v>
      </c>
      <c r="L68" s="17">
        <v>0</v>
      </c>
      <c r="M68" s="17">
        <v>0</v>
      </c>
      <c r="N68" s="17">
        <v>0</v>
      </c>
      <c r="O68" s="17">
        <v>0</v>
      </c>
      <c r="P68" s="17">
        <v>0</v>
      </c>
      <c r="Q68" s="17">
        <v>0</v>
      </c>
    </row>
    <row r="69" spans="1:17" s="8" customFormat="1" ht="15.25" customHeight="1">
      <c r="A69" s="8">
        <f t="shared" si="1"/>
        <v>68</v>
      </c>
      <c r="B69" s="1" t="s">
        <v>290</v>
      </c>
      <c r="C69" s="11">
        <v>7</v>
      </c>
      <c r="D69" s="11" t="s">
        <v>62</v>
      </c>
      <c r="E69" s="1" t="s">
        <v>182</v>
      </c>
      <c r="F69" s="1" t="s">
        <v>74</v>
      </c>
      <c r="G69" s="1" t="s">
        <v>24</v>
      </c>
      <c r="H69" s="1" t="s">
        <v>25</v>
      </c>
      <c r="I69" s="14"/>
      <c r="J69" s="17">
        <v>0</v>
      </c>
      <c r="K69" s="17">
        <v>0</v>
      </c>
      <c r="L69" s="17">
        <v>0</v>
      </c>
      <c r="M69" s="17">
        <v>0</v>
      </c>
      <c r="N69" s="17">
        <v>0</v>
      </c>
      <c r="O69" s="17">
        <v>0</v>
      </c>
      <c r="P69" s="17">
        <v>0</v>
      </c>
      <c r="Q69" s="17">
        <v>0</v>
      </c>
    </row>
    <row r="70" spans="1:17" s="9" customFormat="1" ht="15.25" customHeight="1">
      <c r="A70" s="8">
        <f t="shared" si="1"/>
        <v>69</v>
      </c>
      <c r="B70" s="2" t="s">
        <v>291</v>
      </c>
      <c r="C70" s="12">
        <v>1</v>
      </c>
      <c r="D70" s="12" t="s">
        <v>21</v>
      </c>
      <c r="E70" s="2" t="s">
        <v>183</v>
      </c>
      <c r="F70" s="2" t="s">
        <v>74</v>
      </c>
      <c r="G70" s="2" t="s">
        <v>24</v>
      </c>
      <c r="H70" s="2" t="s">
        <v>25</v>
      </c>
      <c r="I70" s="15" t="s">
        <v>177</v>
      </c>
      <c r="J70" s="18">
        <v>86978</v>
      </c>
      <c r="K70" s="18">
        <v>0</v>
      </c>
      <c r="L70" s="18">
        <v>76115</v>
      </c>
      <c r="M70" s="18">
        <v>0</v>
      </c>
      <c r="N70" s="18">
        <v>79910</v>
      </c>
      <c r="O70" s="18">
        <v>0</v>
      </c>
      <c r="P70" s="18">
        <v>0</v>
      </c>
      <c r="Q70" s="18">
        <v>0</v>
      </c>
    </row>
    <row r="71" spans="1:17" s="8" customFormat="1" ht="15.25" customHeight="1">
      <c r="A71" s="8">
        <f t="shared" si="1"/>
        <v>70</v>
      </c>
      <c r="B71" s="1" t="s">
        <v>291</v>
      </c>
      <c r="C71" s="11">
        <v>8</v>
      </c>
      <c r="D71" s="11" t="s">
        <v>26</v>
      </c>
      <c r="E71" s="1" t="s">
        <v>184</v>
      </c>
      <c r="F71" s="1" t="s">
        <v>23</v>
      </c>
      <c r="G71" s="1" t="s">
        <v>24</v>
      </c>
      <c r="H71" s="1" t="s">
        <v>41</v>
      </c>
      <c r="I71" s="14"/>
      <c r="J71" s="17">
        <v>0</v>
      </c>
      <c r="K71" s="17">
        <v>0</v>
      </c>
      <c r="L71" s="17">
        <v>0</v>
      </c>
      <c r="M71" s="17">
        <v>0</v>
      </c>
      <c r="N71" s="17">
        <v>0</v>
      </c>
      <c r="O71" s="17">
        <v>0</v>
      </c>
      <c r="P71" s="17">
        <v>0</v>
      </c>
      <c r="Q71" s="17">
        <v>0</v>
      </c>
    </row>
    <row r="72" spans="1:17" s="8" customFormat="1" ht="15.25" customHeight="1">
      <c r="A72" s="8">
        <f t="shared" si="1"/>
        <v>71</v>
      </c>
      <c r="B72" s="1" t="s">
        <v>291</v>
      </c>
      <c r="C72" s="11">
        <v>2</v>
      </c>
      <c r="D72" s="11" t="s">
        <v>28</v>
      </c>
      <c r="E72" s="1" t="s">
        <v>185</v>
      </c>
      <c r="F72" s="1" t="s">
        <v>74</v>
      </c>
      <c r="G72" s="1" t="s">
        <v>24</v>
      </c>
      <c r="H72" s="1" t="s">
        <v>25</v>
      </c>
      <c r="I72" s="14"/>
      <c r="J72" s="17">
        <v>0</v>
      </c>
      <c r="K72" s="17">
        <v>0</v>
      </c>
      <c r="L72" s="17">
        <v>0</v>
      </c>
      <c r="M72" s="17">
        <v>0</v>
      </c>
      <c r="N72" s="17">
        <v>0</v>
      </c>
      <c r="O72" s="17">
        <v>0</v>
      </c>
      <c r="P72" s="17">
        <v>0</v>
      </c>
      <c r="Q72" s="17">
        <v>0</v>
      </c>
    </row>
    <row r="73" spans="1:17" s="9" customFormat="1" ht="15.25" customHeight="1">
      <c r="A73" s="8">
        <f t="shared" si="1"/>
        <v>72</v>
      </c>
      <c r="B73" s="2" t="s">
        <v>292</v>
      </c>
      <c r="C73" s="12">
        <v>1</v>
      </c>
      <c r="D73" s="12" t="s">
        <v>21</v>
      </c>
      <c r="E73" s="2" t="s">
        <v>186</v>
      </c>
      <c r="F73" s="2" t="s">
        <v>23</v>
      </c>
      <c r="G73" s="2" t="s">
        <v>88</v>
      </c>
      <c r="H73" s="2" t="s">
        <v>25</v>
      </c>
      <c r="I73" s="15" t="s">
        <v>187</v>
      </c>
      <c r="J73" s="18">
        <v>89000</v>
      </c>
      <c r="K73" s="18">
        <v>0</v>
      </c>
      <c r="L73" s="18">
        <v>20000</v>
      </c>
      <c r="M73" s="18">
        <v>0</v>
      </c>
      <c r="N73" s="18">
        <v>20000</v>
      </c>
      <c r="O73" s="18">
        <v>0</v>
      </c>
      <c r="P73" s="18">
        <v>0</v>
      </c>
      <c r="Q73" s="18">
        <v>0</v>
      </c>
    </row>
    <row r="74" spans="1:17" s="8" customFormat="1" ht="15.25" customHeight="1">
      <c r="A74" s="8">
        <f t="shared" si="1"/>
        <v>73</v>
      </c>
      <c r="B74" s="1" t="s">
        <v>292</v>
      </c>
      <c r="C74" s="11">
        <v>2</v>
      </c>
      <c r="D74" s="11" t="s">
        <v>30</v>
      </c>
      <c r="E74" s="1" t="s">
        <v>188</v>
      </c>
      <c r="F74" s="1" t="s">
        <v>32</v>
      </c>
      <c r="G74" s="1" t="s">
        <v>24</v>
      </c>
      <c r="H74" s="1" t="s">
        <v>25</v>
      </c>
      <c r="I74" s="14"/>
      <c r="J74" s="17">
        <v>0</v>
      </c>
      <c r="K74" s="17">
        <v>0</v>
      </c>
      <c r="L74" s="17">
        <v>0</v>
      </c>
      <c r="M74" s="17">
        <v>0</v>
      </c>
      <c r="N74" s="17">
        <v>0</v>
      </c>
      <c r="O74" s="17">
        <v>0</v>
      </c>
      <c r="P74" s="17">
        <v>0</v>
      </c>
      <c r="Q74" s="17">
        <v>0</v>
      </c>
    </row>
    <row r="75" spans="1:17" s="8" customFormat="1" ht="15.25" customHeight="1">
      <c r="A75" s="8">
        <f t="shared" si="1"/>
        <v>74</v>
      </c>
      <c r="B75" s="1" t="s">
        <v>293</v>
      </c>
      <c r="C75" s="11">
        <v>1</v>
      </c>
      <c r="D75" s="11" t="s">
        <v>21</v>
      </c>
      <c r="E75" s="1" t="s">
        <v>189</v>
      </c>
      <c r="F75" s="1" t="s">
        <v>32</v>
      </c>
      <c r="G75" s="1" t="s">
        <v>24</v>
      </c>
      <c r="H75" s="1" t="s">
        <v>25</v>
      </c>
      <c r="I75" s="14"/>
      <c r="J75" s="17">
        <v>0</v>
      </c>
      <c r="K75" s="17">
        <v>0</v>
      </c>
      <c r="L75" s="17">
        <v>0</v>
      </c>
      <c r="M75" s="17">
        <v>0</v>
      </c>
      <c r="N75" s="17">
        <v>0</v>
      </c>
      <c r="O75" s="17">
        <v>0</v>
      </c>
      <c r="P75" s="17">
        <v>0</v>
      </c>
      <c r="Q75" s="17">
        <v>0</v>
      </c>
    </row>
    <row r="76" spans="1:17" s="8" customFormat="1" ht="15.25" customHeight="1">
      <c r="A76" s="8">
        <f t="shared" si="1"/>
        <v>75</v>
      </c>
      <c r="B76" s="1" t="s">
        <v>293</v>
      </c>
      <c r="C76" s="11">
        <v>16</v>
      </c>
      <c r="D76" s="11" t="s">
        <v>26</v>
      </c>
      <c r="E76" s="1" t="s">
        <v>190</v>
      </c>
      <c r="F76" s="1" t="s">
        <v>23</v>
      </c>
      <c r="G76" s="1" t="s">
        <v>24</v>
      </c>
      <c r="H76" s="1" t="s">
        <v>25</v>
      </c>
      <c r="I76" s="14"/>
      <c r="J76" s="17">
        <v>0</v>
      </c>
      <c r="K76" s="17">
        <v>0</v>
      </c>
      <c r="L76" s="17">
        <v>0</v>
      </c>
      <c r="M76" s="17">
        <v>0</v>
      </c>
      <c r="N76" s="17">
        <v>0</v>
      </c>
      <c r="O76" s="17">
        <v>0</v>
      </c>
      <c r="P76" s="17">
        <v>0</v>
      </c>
      <c r="Q76" s="17">
        <v>0</v>
      </c>
    </row>
    <row r="77" spans="1:17" s="8" customFormat="1" ht="15.25" customHeight="1">
      <c r="A77" s="8">
        <f t="shared" si="1"/>
        <v>76</v>
      </c>
      <c r="B77" s="1" t="s">
        <v>293</v>
      </c>
      <c r="C77" s="11">
        <v>15</v>
      </c>
      <c r="D77" s="11" t="s">
        <v>28</v>
      </c>
      <c r="E77" s="1" t="s">
        <v>191</v>
      </c>
      <c r="F77" s="1" t="s">
        <v>74</v>
      </c>
      <c r="G77" s="1" t="s">
        <v>24</v>
      </c>
      <c r="H77" s="1" t="s">
        <v>25</v>
      </c>
      <c r="I77" s="14"/>
      <c r="J77" s="17">
        <v>0</v>
      </c>
      <c r="K77" s="17">
        <v>0</v>
      </c>
      <c r="L77" s="17">
        <v>0</v>
      </c>
      <c r="M77" s="17">
        <v>0</v>
      </c>
      <c r="N77" s="17">
        <v>0</v>
      </c>
      <c r="O77" s="17">
        <v>0</v>
      </c>
      <c r="P77" s="17">
        <v>0</v>
      </c>
      <c r="Q77" s="17">
        <v>0</v>
      </c>
    </row>
    <row r="78" spans="1:17" s="9" customFormat="1" ht="15.25" customHeight="1">
      <c r="A78" s="8">
        <f t="shared" si="1"/>
        <v>77</v>
      </c>
      <c r="B78" s="2" t="s">
        <v>293</v>
      </c>
      <c r="C78" s="12">
        <v>7</v>
      </c>
      <c r="D78" s="12" t="s">
        <v>30</v>
      </c>
      <c r="E78" s="2" t="s">
        <v>192</v>
      </c>
      <c r="F78" s="2" t="s">
        <v>32</v>
      </c>
      <c r="G78" s="2" t="s">
        <v>24</v>
      </c>
      <c r="H78" s="2" t="s">
        <v>25</v>
      </c>
      <c r="I78" s="15" t="s">
        <v>53</v>
      </c>
      <c r="J78" s="18">
        <v>70000</v>
      </c>
      <c r="K78" s="18">
        <v>0</v>
      </c>
      <c r="L78" s="18">
        <v>75000</v>
      </c>
      <c r="M78" s="18">
        <v>0</v>
      </c>
      <c r="N78" s="18">
        <v>80000</v>
      </c>
      <c r="O78" s="18">
        <v>0</v>
      </c>
      <c r="P78" s="18">
        <v>0</v>
      </c>
      <c r="Q78" s="18">
        <v>0</v>
      </c>
    </row>
    <row r="79" spans="1:17" s="9" customFormat="1" ht="15.25" customHeight="1">
      <c r="A79" s="8">
        <f t="shared" si="1"/>
        <v>78</v>
      </c>
      <c r="B79" s="2" t="s">
        <v>293</v>
      </c>
      <c r="C79" s="12">
        <v>17</v>
      </c>
      <c r="D79" s="12" t="s">
        <v>37</v>
      </c>
      <c r="E79" s="2" t="s">
        <v>193</v>
      </c>
      <c r="F79" s="2" t="s">
        <v>23</v>
      </c>
      <c r="G79" s="2" t="s">
        <v>24</v>
      </c>
      <c r="H79" s="2" t="s">
        <v>25</v>
      </c>
      <c r="I79" s="15" t="s">
        <v>59</v>
      </c>
      <c r="J79" s="18">
        <v>120000</v>
      </c>
      <c r="K79" s="18">
        <v>0</v>
      </c>
      <c r="L79" s="18">
        <v>13500</v>
      </c>
      <c r="M79" s="18">
        <v>0</v>
      </c>
      <c r="N79" s="18">
        <v>150000</v>
      </c>
      <c r="O79" s="18">
        <v>0</v>
      </c>
      <c r="P79" s="18">
        <v>0</v>
      </c>
      <c r="Q79" s="18">
        <v>0</v>
      </c>
    </row>
  </sheetData>
  <phoneticPr fontId="2" type="noConversion"/>
  <pageMargins left="0.7" right="0.7" top="0.75" bottom="0.75" header="0.3" footer="0.3"/>
  <pageSetup orientation="landscape" horizontalDpi="1200" verticalDpi="1200"/>
  <ignoredErrors>
    <ignoredError sqref="D9:D39 D40:D55 D56:D63 D64:D69 D70:D72 D73:D74 D75:D79 D2:D8" numberStoredAsText="1"/>
  </ignoredErrors>
  <tableParts count="1">
    <tablePart r:id="rId1"/>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zoomScale="125" zoomScaleNormal="125" zoomScalePageLayoutView="125"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9.1640625" defaultRowHeight="14" x14ac:dyDescent="0"/>
  <cols>
    <col min="1" max="1" width="4.33203125" style="22" customWidth="1"/>
    <col min="2" max="2" width="58.33203125" style="22" bestFit="1" customWidth="1"/>
    <col min="3" max="3" width="12.1640625" style="11" bestFit="1" customWidth="1"/>
    <col min="4" max="4" width="16.1640625" style="11" bestFit="1" customWidth="1"/>
    <col min="5" max="5" width="94" style="1" bestFit="1" customWidth="1"/>
    <col min="6" max="6" width="39.5" style="7" bestFit="1" customWidth="1"/>
    <col min="7" max="7" width="12.33203125" style="1" bestFit="1" customWidth="1"/>
    <col min="8" max="8" width="14.33203125" style="1" bestFit="1" customWidth="1"/>
    <col min="9" max="9" width="11.83203125" style="11" bestFit="1" customWidth="1"/>
    <col min="10" max="10" width="68.5" style="1" bestFit="1" customWidth="1"/>
    <col min="11" max="11" width="53" style="1" customWidth="1"/>
    <col min="12" max="12" width="14.33203125" style="14" bestFit="1" customWidth="1"/>
    <col min="13" max="13" width="20.33203125" style="7" bestFit="1" customWidth="1"/>
    <col min="14" max="14" width="12.33203125" style="14" bestFit="1" customWidth="1"/>
    <col min="15" max="15" width="11.33203125" style="17" bestFit="1" customWidth="1"/>
    <col min="16" max="16" width="14" style="17" bestFit="1" customWidth="1"/>
    <col min="17" max="17" width="11.33203125" style="17" bestFit="1" customWidth="1"/>
    <col min="18" max="18" width="14" style="17" bestFit="1" customWidth="1"/>
    <col min="19" max="19" width="11.33203125" style="17" bestFit="1" customWidth="1"/>
    <col min="20" max="20" width="14" style="17" bestFit="1" customWidth="1"/>
    <col min="21" max="21" width="11.33203125" style="17" customWidth="1"/>
    <col min="22" max="22" width="14" style="17" customWidth="1"/>
    <col min="23" max="23" width="9.1640625" style="1" customWidth="1"/>
    <col min="24" max="16384" width="9.1640625" style="1"/>
  </cols>
  <sheetData>
    <row r="1" spans="1:22" s="21" customFormat="1" ht="15.25" customHeight="1">
      <c r="A1" s="29"/>
      <c r="B1" s="20" t="s">
        <v>0</v>
      </c>
      <c r="C1" s="24" t="s">
        <v>1</v>
      </c>
      <c r="D1" s="24" t="s">
        <v>2</v>
      </c>
      <c r="E1" s="3" t="s">
        <v>3</v>
      </c>
      <c r="F1" s="3" t="s">
        <v>4</v>
      </c>
      <c r="G1" s="3" t="s">
        <v>5</v>
      </c>
      <c r="H1" s="3" t="s">
        <v>6</v>
      </c>
      <c r="I1" s="25" t="s">
        <v>7</v>
      </c>
      <c r="J1" s="3" t="s">
        <v>8</v>
      </c>
      <c r="K1" s="3" t="s">
        <v>9</v>
      </c>
      <c r="L1" s="24" t="s">
        <v>10</v>
      </c>
      <c r="M1" s="3" t="s">
        <v>11</v>
      </c>
      <c r="N1" s="24" t="s">
        <v>12</v>
      </c>
      <c r="O1" s="26" t="s">
        <v>13</v>
      </c>
      <c r="P1" s="26" t="s">
        <v>14</v>
      </c>
      <c r="Q1" s="26" t="s">
        <v>15</v>
      </c>
      <c r="R1" s="26" t="s">
        <v>16</v>
      </c>
      <c r="S1" s="26" t="s">
        <v>17</v>
      </c>
      <c r="T1" s="26" t="s">
        <v>18</v>
      </c>
      <c r="U1" s="26" t="s">
        <v>19</v>
      </c>
      <c r="V1" s="26" t="s">
        <v>20</v>
      </c>
    </row>
    <row r="2" spans="1:22" s="8" customFormat="1" ht="15.25" customHeight="1">
      <c r="A2" s="30">
        <v>1</v>
      </c>
      <c r="B2" s="22" t="s">
        <v>282</v>
      </c>
      <c r="C2" s="11">
        <v>1</v>
      </c>
      <c r="D2" s="11" t="s">
        <v>21</v>
      </c>
      <c r="E2" s="1" t="s">
        <v>22</v>
      </c>
      <c r="F2" s="1" t="s">
        <v>23</v>
      </c>
      <c r="G2" s="1" t="s">
        <v>24</v>
      </c>
      <c r="H2" s="1" t="s">
        <v>25</v>
      </c>
      <c r="I2" s="14"/>
      <c r="J2" s="1"/>
      <c r="K2" s="1"/>
      <c r="L2" s="11"/>
      <c r="M2" s="1"/>
      <c r="N2" s="11"/>
      <c r="O2" s="17"/>
      <c r="P2" s="17"/>
      <c r="Q2" s="17"/>
      <c r="R2" s="17"/>
      <c r="S2" s="17"/>
      <c r="T2" s="17"/>
      <c r="U2" s="17"/>
      <c r="V2" s="17"/>
    </row>
    <row r="3" spans="1:22" s="8" customFormat="1" ht="15.25" customHeight="1">
      <c r="A3" s="30">
        <f>A2 + 1</f>
        <v>2</v>
      </c>
      <c r="B3" s="22" t="s">
        <v>282</v>
      </c>
      <c r="C3" s="11">
        <v>2</v>
      </c>
      <c r="D3" s="11" t="s">
        <v>26</v>
      </c>
      <c r="E3" s="1" t="s">
        <v>27</v>
      </c>
      <c r="F3" s="1" t="s">
        <v>23</v>
      </c>
      <c r="G3" s="1" t="s">
        <v>24</v>
      </c>
      <c r="H3" s="1" t="s">
        <v>25</v>
      </c>
      <c r="I3" s="14"/>
      <c r="J3" s="1"/>
      <c r="K3" s="1"/>
      <c r="L3" s="11"/>
      <c r="M3" s="1"/>
      <c r="N3" s="11"/>
      <c r="O3" s="17"/>
      <c r="P3" s="17"/>
      <c r="Q3" s="17"/>
      <c r="R3" s="17"/>
      <c r="S3" s="17"/>
      <c r="T3" s="17"/>
      <c r="U3" s="17"/>
      <c r="V3" s="17"/>
    </row>
    <row r="4" spans="1:22" s="8" customFormat="1" ht="15.25" customHeight="1">
      <c r="A4" s="30">
        <f t="shared" ref="A4:A67" si="0">A3 + 1</f>
        <v>3</v>
      </c>
      <c r="B4" s="22" t="s">
        <v>282</v>
      </c>
      <c r="C4" s="11">
        <v>3</v>
      </c>
      <c r="D4" s="11" t="s">
        <v>28</v>
      </c>
      <c r="E4" s="1" t="s">
        <v>29</v>
      </c>
      <c r="F4" s="1" t="s">
        <v>23</v>
      </c>
      <c r="G4" s="1" t="s">
        <v>24</v>
      </c>
      <c r="H4" s="1" t="s">
        <v>25</v>
      </c>
      <c r="I4" s="14"/>
      <c r="J4" s="1"/>
      <c r="K4" s="1"/>
      <c r="L4" s="11"/>
      <c r="M4" s="1"/>
      <c r="N4" s="11"/>
      <c r="O4" s="17"/>
      <c r="P4" s="17"/>
      <c r="Q4" s="17"/>
      <c r="R4" s="17"/>
      <c r="S4" s="17"/>
      <c r="T4" s="17"/>
      <c r="U4" s="17"/>
      <c r="V4" s="17"/>
    </row>
    <row r="5" spans="1:22" s="8" customFormat="1" ht="15.25" customHeight="1">
      <c r="A5" s="30">
        <f t="shared" si="0"/>
        <v>4</v>
      </c>
      <c r="B5" s="22" t="s">
        <v>282</v>
      </c>
      <c r="C5" s="11">
        <v>4</v>
      </c>
      <c r="D5" s="11" t="s">
        <v>30</v>
      </c>
      <c r="E5" s="1" t="s">
        <v>31</v>
      </c>
      <c r="F5" s="1" t="s">
        <v>32</v>
      </c>
      <c r="G5" s="1" t="s">
        <v>24</v>
      </c>
      <c r="H5" s="1" t="s">
        <v>25</v>
      </c>
      <c r="I5" s="14"/>
      <c r="J5" s="1"/>
      <c r="K5" s="1"/>
      <c r="L5" s="11"/>
      <c r="M5" s="1"/>
      <c r="N5" s="11"/>
      <c r="O5" s="17"/>
      <c r="P5" s="17"/>
      <c r="Q5" s="17"/>
      <c r="R5" s="17"/>
      <c r="S5" s="17"/>
      <c r="T5" s="17"/>
      <c r="U5" s="17"/>
      <c r="V5" s="17"/>
    </row>
    <row r="6" spans="1:22" s="8" customFormat="1" ht="15.25" customHeight="1">
      <c r="A6" s="30">
        <f t="shared" si="0"/>
        <v>5</v>
      </c>
      <c r="B6" s="22" t="s">
        <v>282</v>
      </c>
      <c r="C6" s="11">
        <v>5</v>
      </c>
      <c r="D6" s="11" t="s">
        <v>33</v>
      </c>
      <c r="E6" s="1" t="s">
        <v>34</v>
      </c>
      <c r="F6" s="1" t="s">
        <v>32</v>
      </c>
      <c r="G6" s="1" t="s">
        <v>24</v>
      </c>
      <c r="H6" s="1" t="s">
        <v>25</v>
      </c>
      <c r="I6" s="14"/>
      <c r="J6" s="1"/>
      <c r="K6" s="1"/>
      <c r="L6" s="11"/>
      <c r="M6" s="1"/>
      <c r="N6" s="11"/>
      <c r="O6" s="17"/>
      <c r="P6" s="17"/>
      <c r="Q6" s="17"/>
      <c r="R6" s="17"/>
      <c r="S6" s="17"/>
      <c r="T6" s="17"/>
      <c r="U6" s="17"/>
      <c r="V6" s="17"/>
    </row>
    <row r="7" spans="1:22" s="8" customFormat="1" ht="15.25" customHeight="1">
      <c r="A7" s="30">
        <f t="shared" si="0"/>
        <v>6</v>
      </c>
      <c r="B7" s="22" t="s">
        <v>282</v>
      </c>
      <c r="C7" s="11">
        <v>6</v>
      </c>
      <c r="D7" s="11" t="s">
        <v>35</v>
      </c>
      <c r="E7" s="1" t="s">
        <v>36</v>
      </c>
      <c r="F7" s="1" t="s">
        <v>23</v>
      </c>
      <c r="G7" s="1" t="s">
        <v>24</v>
      </c>
      <c r="H7" s="1" t="s">
        <v>25</v>
      </c>
      <c r="I7" s="14"/>
      <c r="J7" s="1"/>
      <c r="K7" s="1"/>
      <c r="L7" s="11"/>
      <c r="M7" s="1"/>
      <c r="N7" s="11"/>
      <c r="O7" s="17"/>
      <c r="P7" s="17"/>
      <c r="Q7" s="17"/>
      <c r="R7" s="17"/>
      <c r="S7" s="17"/>
      <c r="T7" s="17"/>
      <c r="U7" s="17"/>
      <c r="V7" s="17"/>
    </row>
    <row r="8" spans="1:22" s="8" customFormat="1" ht="15.25" customHeight="1">
      <c r="A8" s="30">
        <f t="shared" si="0"/>
        <v>7</v>
      </c>
      <c r="B8" s="22" t="s">
        <v>282</v>
      </c>
      <c r="C8" s="11">
        <v>7</v>
      </c>
      <c r="D8" s="11" t="s">
        <v>37</v>
      </c>
      <c r="E8" s="1" t="s">
        <v>38</v>
      </c>
      <c r="F8" s="1" t="s">
        <v>32</v>
      </c>
      <c r="G8" s="1" t="s">
        <v>24</v>
      </c>
      <c r="H8" s="1" t="s">
        <v>25</v>
      </c>
      <c r="I8" s="14"/>
      <c r="J8" s="1"/>
      <c r="K8" s="1"/>
      <c r="L8" s="11"/>
      <c r="M8" s="1"/>
      <c r="N8" s="11"/>
      <c r="O8" s="17"/>
      <c r="P8" s="17"/>
      <c r="Q8" s="17"/>
      <c r="R8" s="17"/>
      <c r="S8" s="17"/>
      <c r="T8" s="17"/>
      <c r="U8" s="17"/>
      <c r="V8" s="27"/>
    </row>
    <row r="9" spans="1:22" s="9" customFormat="1" ht="409.5" customHeight="1">
      <c r="A9" s="30">
        <f t="shared" si="0"/>
        <v>8</v>
      </c>
      <c r="B9" s="23" t="s">
        <v>283</v>
      </c>
      <c r="C9" s="12">
        <v>1</v>
      </c>
      <c r="D9" s="12" t="s">
        <v>21</v>
      </c>
      <c r="E9" s="2" t="s">
        <v>40</v>
      </c>
      <c r="F9" s="2" t="s">
        <v>23</v>
      </c>
      <c r="G9" s="2" t="s">
        <v>24</v>
      </c>
      <c r="H9" s="2" t="s">
        <v>41</v>
      </c>
      <c r="I9" s="15" t="s">
        <v>42</v>
      </c>
      <c r="J9" s="2" t="s">
        <v>40</v>
      </c>
      <c r="K9" s="2" t="s">
        <v>43</v>
      </c>
      <c r="L9" s="12" t="s">
        <v>44</v>
      </c>
      <c r="M9" s="2" t="s">
        <v>45</v>
      </c>
      <c r="N9" s="12">
        <v>2181</v>
      </c>
      <c r="O9" s="18">
        <v>40000</v>
      </c>
      <c r="P9" s="18">
        <v>0</v>
      </c>
      <c r="Q9" s="18">
        <v>40000</v>
      </c>
      <c r="R9" s="18">
        <v>0</v>
      </c>
      <c r="S9" s="18">
        <v>40000</v>
      </c>
      <c r="T9" s="18">
        <v>0</v>
      </c>
      <c r="U9" s="18">
        <v>0</v>
      </c>
      <c r="V9" s="18">
        <v>0</v>
      </c>
    </row>
    <row r="10" spans="1:22" s="9" customFormat="1" ht="197.75" customHeight="1">
      <c r="A10" s="30">
        <f t="shared" si="0"/>
        <v>9</v>
      </c>
      <c r="B10" s="23" t="s">
        <v>283</v>
      </c>
      <c r="C10" s="12">
        <v>3</v>
      </c>
      <c r="D10" s="12" t="s">
        <v>26</v>
      </c>
      <c r="E10" s="4" t="s">
        <v>46</v>
      </c>
      <c r="F10" s="2" t="s">
        <v>23</v>
      </c>
      <c r="G10" s="2" t="s">
        <v>47</v>
      </c>
      <c r="H10" s="2" t="s">
        <v>25</v>
      </c>
      <c r="I10" s="15" t="s">
        <v>48</v>
      </c>
      <c r="J10" s="2" t="s">
        <v>49</v>
      </c>
      <c r="K10" s="2" t="s">
        <v>50</v>
      </c>
      <c r="L10" s="12" t="s">
        <v>44</v>
      </c>
      <c r="M10" s="2" t="s">
        <v>51</v>
      </c>
      <c r="N10" s="12">
        <v>2100</v>
      </c>
      <c r="O10" s="18">
        <v>133000</v>
      </c>
      <c r="P10" s="18">
        <v>300000</v>
      </c>
      <c r="Q10" s="18">
        <v>138000</v>
      </c>
      <c r="R10" s="18">
        <v>300000</v>
      </c>
      <c r="S10" s="18">
        <v>143000</v>
      </c>
      <c r="T10" s="18">
        <v>300000</v>
      </c>
      <c r="U10" s="18">
        <v>0</v>
      </c>
      <c r="V10" s="18">
        <v>0</v>
      </c>
    </row>
    <row r="11" spans="1:22" s="9" customFormat="1" ht="106.5" customHeight="1">
      <c r="A11" s="30">
        <f t="shared" si="0"/>
        <v>10</v>
      </c>
      <c r="B11" s="23" t="s">
        <v>283</v>
      </c>
      <c r="C11" s="12">
        <v>2</v>
      </c>
      <c r="D11" s="12" t="s">
        <v>30</v>
      </c>
      <c r="E11" s="2" t="s">
        <v>52</v>
      </c>
      <c r="F11" s="2" t="s">
        <v>23</v>
      </c>
      <c r="G11" s="2" t="s">
        <v>24</v>
      </c>
      <c r="H11" s="2" t="s">
        <v>25</v>
      </c>
      <c r="I11" s="15" t="s">
        <v>53</v>
      </c>
      <c r="J11" s="2" t="s">
        <v>54</v>
      </c>
      <c r="K11" s="2" t="s">
        <v>55</v>
      </c>
      <c r="L11" s="12" t="s">
        <v>56</v>
      </c>
      <c r="M11" s="2" t="s">
        <v>57</v>
      </c>
      <c r="N11" s="12">
        <v>5113</v>
      </c>
      <c r="O11" s="18">
        <v>75000</v>
      </c>
      <c r="P11" s="18">
        <v>0</v>
      </c>
      <c r="Q11" s="18">
        <v>0</v>
      </c>
      <c r="R11" s="18">
        <v>0</v>
      </c>
      <c r="S11" s="18">
        <v>0</v>
      </c>
      <c r="T11" s="18">
        <v>0</v>
      </c>
      <c r="U11" s="18">
        <v>0</v>
      </c>
      <c r="V11" s="18">
        <v>0</v>
      </c>
    </row>
    <row r="12" spans="1:22" s="9" customFormat="1" ht="60.75" customHeight="1">
      <c r="A12" s="30">
        <f t="shared" si="0"/>
        <v>11</v>
      </c>
      <c r="B12" s="23" t="s">
        <v>283</v>
      </c>
      <c r="C12" s="12">
        <v>4</v>
      </c>
      <c r="D12" s="12" t="s">
        <v>37</v>
      </c>
      <c r="E12" s="2" t="s">
        <v>58</v>
      </c>
      <c r="F12" s="2" t="s">
        <v>23</v>
      </c>
      <c r="G12" s="2" t="s">
        <v>24</v>
      </c>
      <c r="H12" s="2" t="s">
        <v>25</v>
      </c>
      <c r="I12" s="15" t="s">
        <v>59</v>
      </c>
      <c r="J12" s="2" t="s">
        <v>58</v>
      </c>
      <c r="K12" s="2" t="s">
        <v>60</v>
      </c>
      <c r="L12" s="12" t="s">
        <v>44</v>
      </c>
      <c r="M12" s="2" t="s">
        <v>61</v>
      </c>
      <c r="N12" s="12">
        <v>5621</v>
      </c>
      <c r="O12" s="18">
        <v>150000</v>
      </c>
      <c r="P12" s="18">
        <v>50000</v>
      </c>
      <c r="Q12" s="18">
        <v>30000</v>
      </c>
      <c r="R12" s="18">
        <v>50000</v>
      </c>
      <c r="S12" s="18">
        <v>30000</v>
      </c>
      <c r="T12" s="18">
        <v>50000</v>
      </c>
      <c r="U12" s="18">
        <v>0</v>
      </c>
      <c r="V12" s="18">
        <v>0</v>
      </c>
    </row>
    <row r="13" spans="1:22" s="9" customFormat="1" ht="106.5" customHeight="1">
      <c r="A13" s="30">
        <f t="shared" si="0"/>
        <v>12</v>
      </c>
      <c r="B13" s="23" t="s">
        <v>283</v>
      </c>
      <c r="C13" s="12">
        <v>6</v>
      </c>
      <c r="D13" s="12" t="s">
        <v>62</v>
      </c>
      <c r="E13" s="2" t="s">
        <v>63</v>
      </c>
      <c r="F13" s="2" t="s">
        <v>23</v>
      </c>
      <c r="G13" s="2" t="s">
        <v>24</v>
      </c>
      <c r="H13" s="2" t="s">
        <v>25</v>
      </c>
      <c r="I13" s="15" t="s">
        <v>64</v>
      </c>
      <c r="J13" s="2" t="s">
        <v>65</v>
      </c>
      <c r="K13" s="2" t="s">
        <v>66</v>
      </c>
      <c r="L13" s="12" t="s">
        <v>56</v>
      </c>
      <c r="M13" s="2" t="s">
        <v>67</v>
      </c>
      <c r="N13" s="12">
        <v>6120</v>
      </c>
      <c r="O13" s="18">
        <v>12000000</v>
      </c>
      <c r="P13" s="18">
        <v>300000</v>
      </c>
      <c r="Q13" s="18">
        <v>0</v>
      </c>
      <c r="R13" s="18">
        <v>275000</v>
      </c>
      <c r="S13" s="18">
        <v>0</v>
      </c>
      <c r="T13" s="18">
        <v>200000</v>
      </c>
      <c r="U13" s="18">
        <v>0</v>
      </c>
      <c r="V13" s="18">
        <v>0</v>
      </c>
    </row>
    <row r="14" spans="1:22" s="9" customFormat="1" ht="106.5" customHeight="1">
      <c r="A14" s="30">
        <f t="shared" si="0"/>
        <v>13</v>
      </c>
      <c r="B14" s="23" t="s">
        <v>283</v>
      </c>
      <c r="C14" s="12">
        <v>7</v>
      </c>
      <c r="D14" s="12" t="s">
        <v>68</v>
      </c>
      <c r="E14" s="2" t="s">
        <v>69</v>
      </c>
      <c r="F14" s="2" t="s">
        <v>23</v>
      </c>
      <c r="G14" s="2" t="s">
        <v>24</v>
      </c>
      <c r="H14" s="2" t="s">
        <v>41</v>
      </c>
      <c r="I14" s="15" t="s">
        <v>70</v>
      </c>
      <c r="J14" s="2" t="s">
        <v>69</v>
      </c>
      <c r="K14" s="2" t="s">
        <v>71</v>
      </c>
      <c r="L14" s="12" t="s">
        <v>56</v>
      </c>
      <c r="M14" s="2" t="s">
        <v>72</v>
      </c>
      <c r="N14" s="12">
        <v>6210</v>
      </c>
      <c r="O14" s="18">
        <v>15000000</v>
      </c>
      <c r="P14" s="18">
        <v>0</v>
      </c>
      <c r="Q14" s="18">
        <v>0</v>
      </c>
      <c r="R14" s="18">
        <v>0</v>
      </c>
      <c r="S14" s="18">
        <v>0</v>
      </c>
      <c r="T14" s="18">
        <v>0</v>
      </c>
      <c r="U14" s="18">
        <v>0</v>
      </c>
      <c r="V14" s="18">
        <v>0</v>
      </c>
    </row>
    <row r="15" spans="1:22" s="8" customFormat="1" ht="15" customHeight="1">
      <c r="A15" s="30">
        <f t="shared" si="0"/>
        <v>14</v>
      </c>
      <c r="B15" s="22" t="s">
        <v>284</v>
      </c>
      <c r="C15" s="11">
        <v>1</v>
      </c>
      <c r="D15" s="11" t="s">
        <v>21</v>
      </c>
      <c r="E15" s="1" t="s">
        <v>73</v>
      </c>
      <c r="F15" s="1" t="s">
        <v>74</v>
      </c>
      <c r="G15" s="1" t="s">
        <v>24</v>
      </c>
      <c r="H15" s="1" t="s">
        <v>25</v>
      </c>
      <c r="I15" s="14"/>
      <c r="J15" s="1"/>
      <c r="K15" s="1"/>
      <c r="L15" s="11"/>
      <c r="M15" s="1"/>
      <c r="N15" s="11"/>
      <c r="O15" s="17"/>
      <c r="P15" s="17"/>
      <c r="Q15" s="17"/>
      <c r="R15" s="17"/>
      <c r="S15" s="17"/>
      <c r="T15" s="17"/>
      <c r="U15" s="17"/>
      <c r="V15" s="17"/>
    </row>
    <row r="16" spans="1:22" s="8" customFormat="1" ht="15.25" customHeight="1">
      <c r="A16" s="30">
        <f t="shared" si="0"/>
        <v>15</v>
      </c>
      <c r="B16" s="22" t="s">
        <v>284</v>
      </c>
      <c r="C16" s="11">
        <v>2</v>
      </c>
      <c r="D16" s="11" t="s">
        <v>26</v>
      </c>
      <c r="E16" s="1" t="s">
        <v>75</v>
      </c>
      <c r="F16" s="1" t="s">
        <v>74</v>
      </c>
      <c r="G16" s="1" t="s">
        <v>24</v>
      </c>
      <c r="H16" s="1" t="s">
        <v>25</v>
      </c>
      <c r="I16" s="14"/>
      <c r="J16" s="1"/>
      <c r="K16" s="1"/>
      <c r="L16" s="11"/>
      <c r="M16" s="1"/>
      <c r="N16" s="11"/>
      <c r="O16" s="17"/>
      <c r="P16" s="17"/>
      <c r="Q16" s="17"/>
      <c r="R16" s="17"/>
      <c r="S16" s="17"/>
      <c r="T16" s="17"/>
      <c r="U16" s="17"/>
      <c r="V16" s="17"/>
    </row>
    <row r="17" spans="1:22" s="8" customFormat="1" ht="15.25" customHeight="1">
      <c r="A17" s="30">
        <f t="shared" si="0"/>
        <v>16</v>
      </c>
      <c r="B17" s="22" t="s">
        <v>284</v>
      </c>
      <c r="C17" s="11">
        <v>3</v>
      </c>
      <c r="D17" s="11" t="s">
        <v>30</v>
      </c>
      <c r="E17" s="1" t="s">
        <v>76</v>
      </c>
      <c r="F17" s="1" t="s">
        <v>74</v>
      </c>
      <c r="G17" s="1" t="s">
        <v>24</v>
      </c>
      <c r="H17" s="1" t="s">
        <v>25</v>
      </c>
      <c r="I17" s="14"/>
      <c r="J17" s="1"/>
      <c r="K17" s="1"/>
      <c r="L17" s="11"/>
      <c r="M17" s="1"/>
      <c r="N17" s="11"/>
      <c r="O17" s="17"/>
      <c r="P17" s="17"/>
      <c r="Q17" s="17"/>
      <c r="R17" s="17"/>
      <c r="S17" s="17"/>
      <c r="T17" s="17"/>
      <c r="U17" s="17"/>
      <c r="V17" s="17"/>
    </row>
    <row r="18" spans="1:22" s="8" customFormat="1" ht="15.25" customHeight="1">
      <c r="A18" s="30">
        <f t="shared" si="0"/>
        <v>17</v>
      </c>
      <c r="B18" s="22" t="s">
        <v>284</v>
      </c>
      <c r="C18" s="11">
        <v>4</v>
      </c>
      <c r="D18" s="11" t="s">
        <v>33</v>
      </c>
      <c r="E18" s="1" t="s">
        <v>77</v>
      </c>
      <c r="F18" s="1" t="s">
        <v>74</v>
      </c>
      <c r="G18" s="1" t="s">
        <v>24</v>
      </c>
      <c r="H18" s="1" t="s">
        <v>25</v>
      </c>
      <c r="I18" s="14"/>
      <c r="J18" s="1"/>
      <c r="K18" s="1"/>
      <c r="L18" s="11"/>
      <c r="M18" s="1"/>
      <c r="N18" s="11"/>
      <c r="O18" s="17"/>
      <c r="P18" s="17"/>
      <c r="Q18" s="17"/>
      <c r="R18" s="17"/>
      <c r="S18" s="17"/>
      <c r="T18" s="17"/>
      <c r="U18" s="17"/>
      <c r="V18" s="17"/>
    </row>
    <row r="19" spans="1:22" s="8" customFormat="1" ht="15.25" customHeight="1">
      <c r="A19" s="30">
        <f t="shared" si="0"/>
        <v>18</v>
      </c>
      <c r="B19" s="22" t="s">
        <v>284</v>
      </c>
      <c r="C19" s="11">
        <v>5</v>
      </c>
      <c r="D19" s="11" t="s">
        <v>35</v>
      </c>
      <c r="E19" s="1" t="s">
        <v>36</v>
      </c>
      <c r="F19" s="1" t="s">
        <v>74</v>
      </c>
      <c r="G19" s="1" t="s">
        <v>24</v>
      </c>
      <c r="H19" s="1" t="s">
        <v>25</v>
      </c>
      <c r="I19" s="14"/>
      <c r="J19" s="1"/>
      <c r="K19" s="1"/>
      <c r="L19" s="11"/>
      <c r="M19" s="1"/>
      <c r="N19" s="11"/>
      <c r="O19" s="17"/>
      <c r="P19" s="17"/>
      <c r="Q19" s="17"/>
      <c r="R19" s="17"/>
      <c r="S19" s="17"/>
      <c r="T19" s="17"/>
      <c r="U19" s="17"/>
      <c r="V19" s="17"/>
    </row>
    <row r="20" spans="1:22" s="8" customFormat="1" ht="15.25" customHeight="1">
      <c r="A20" s="30">
        <f t="shared" si="0"/>
        <v>19</v>
      </c>
      <c r="B20" s="22" t="s">
        <v>284</v>
      </c>
      <c r="C20" s="11">
        <v>6</v>
      </c>
      <c r="D20" s="11" t="s">
        <v>37</v>
      </c>
      <c r="E20" s="1" t="s">
        <v>78</v>
      </c>
      <c r="F20" s="1" t="s">
        <v>74</v>
      </c>
      <c r="G20" s="1" t="s">
        <v>24</v>
      </c>
      <c r="H20" s="1" t="s">
        <v>25</v>
      </c>
      <c r="I20" s="14"/>
      <c r="J20" s="1"/>
      <c r="K20" s="1"/>
      <c r="L20" s="11"/>
      <c r="M20" s="1"/>
      <c r="N20" s="11"/>
      <c r="O20" s="17"/>
      <c r="P20" s="17"/>
      <c r="Q20" s="17"/>
      <c r="R20" s="17"/>
      <c r="S20" s="17"/>
      <c r="T20" s="17"/>
      <c r="U20" s="17"/>
      <c r="V20" s="17"/>
    </row>
    <row r="21" spans="1:22" s="8" customFormat="1" ht="15" customHeight="1">
      <c r="A21" s="30">
        <f t="shared" si="0"/>
        <v>20</v>
      </c>
      <c r="B21" s="22" t="s">
        <v>284</v>
      </c>
      <c r="C21" s="11">
        <v>7</v>
      </c>
      <c r="D21" s="11" t="s">
        <v>79</v>
      </c>
      <c r="E21" s="1" t="s">
        <v>80</v>
      </c>
      <c r="F21" s="1" t="s">
        <v>74</v>
      </c>
      <c r="G21" s="1" t="s">
        <v>24</v>
      </c>
      <c r="H21" s="1" t="s">
        <v>25</v>
      </c>
      <c r="I21" s="14"/>
      <c r="J21" s="1"/>
      <c r="K21" s="1"/>
      <c r="L21" s="11"/>
      <c r="M21" s="1"/>
      <c r="N21" s="11"/>
      <c r="O21" s="17"/>
      <c r="P21" s="17"/>
      <c r="Q21" s="17"/>
      <c r="R21" s="17"/>
      <c r="S21" s="17"/>
      <c r="T21" s="17"/>
      <c r="U21" s="17"/>
      <c r="V21" s="17"/>
    </row>
    <row r="22" spans="1:22" s="9" customFormat="1" ht="15.25" customHeight="1">
      <c r="A22" s="30">
        <f t="shared" si="0"/>
        <v>21</v>
      </c>
      <c r="B22" s="23" t="s">
        <v>285</v>
      </c>
      <c r="C22" s="12">
        <v>1</v>
      </c>
      <c r="D22" s="12" t="s">
        <v>21</v>
      </c>
      <c r="E22" s="2" t="s">
        <v>81</v>
      </c>
      <c r="F22" s="2" t="s">
        <v>23</v>
      </c>
      <c r="G22" s="2" t="s">
        <v>24</v>
      </c>
      <c r="H22" s="2" t="s">
        <v>25</v>
      </c>
      <c r="I22" s="15" t="s">
        <v>42</v>
      </c>
      <c r="J22" s="2" t="s">
        <v>82</v>
      </c>
      <c r="K22" s="2" t="s">
        <v>83</v>
      </c>
      <c r="L22" s="12" t="s">
        <v>56</v>
      </c>
      <c r="M22" s="2" t="s">
        <v>57</v>
      </c>
      <c r="N22" s="12">
        <v>5113</v>
      </c>
      <c r="O22" s="18">
        <v>45000</v>
      </c>
      <c r="P22" s="18">
        <v>0</v>
      </c>
      <c r="Q22" s="18">
        <v>0</v>
      </c>
      <c r="R22" s="18">
        <v>0</v>
      </c>
      <c r="S22" s="18">
        <v>0</v>
      </c>
      <c r="T22" s="18">
        <v>0</v>
      </c>
      <c r="U22" s="18">
        <v>0</v>
      </c>
      <c r="V22" s="18">
        <v>0</v>
      </c>
    </row>
    <row r="23" spans="1:22" s="9" customFormat="1" ht="15.25" customHeight="1">
      <c r="A23" s="30">
        <f t="shared" si="0"/>
        <v>22</v>
      </c>
      <c r="B23" s="23" t="s">
        <v>285</v>
      </c>
      <c r="C23" s="12">
        <v>5</v>
      </c>
      <c r="D23" s="12" t="s">
        <v>30</v>
      </c>
      <c r="E23" s="2" t="s">
        <v>84</v>
      </c>
      <c r="F23" s="2" t="s">
        <v>23</v>
      </c>
      <c r="G23" s="2" t="s">
        <v>24</v>
      </c>
      <c r="H23" s="2" t="s">
        <v>25</v>
      </c>
      <c r="I23" s="15" t="s">
        <v>53</v>
      </c>
      <c r="J23" s="2" t="s">
        <v>85</v>
      </c>
      <c r="K23" s="2" t="s">
        <v>86</v>
      </c>
      <c r="L23" s="12" t="s">
        <v>56</v>
      </c>
      <c r="M23" s="2" t="s">
        <v>57</v>
      </c>
      <c r="N23" s="12">
        <v>5113</v>
      </c>
      <c r="O23" s="18">
        <v>30000</v>
      </c>
      <c r="P23" s="18">
        <v>0</v>
      </c>
      <c r="Q23" s="18">
        <v>0</v>
      </c>
      <c r="R23" s="18">
        <v>0</v>
      </c>
      <c r="S23" s="18">
        <v>0</v>
      </c>
      <c r="T23" s="18">
        <v>0</v>
      </c>
      <c r="U23" s="18">
        <v>0</v>
      </c>
      <c r="V23" s="18">
        <v>0</v>
      </c>
    </row>
    <row r="24" spans="1:22" s="9" customFormat="1" ht="15.25" customHeight="1">
      <c r="A24" s="30">
        <f t="shared" si="0"/>
        <v>23</v>
      </c>
      <c r="B24" s="23" t="s">
        <v>286</v>
      </c>
      <c r="C24" s="12">
        <v>1</v>
      </c>
      <c r="D24" s="12" t="s">
        <v>21</v>
      </c>
      <c r="E24" s="2" t="s">
        <v>87</v>
      </c>
      <c r="F24" s="2" t="s">
        <v>23</v>
      </c>
      <c r="G24" s="2" t="s">
        <v>88</v>
      </c>
      <c r="H24" s="2" t="s">
        <v>89</v>
      </c>
      <c r="I24" s="15" t="s">
        <v>42</v>
      </c>
      <c r="J24" s="2" t="s">
        <v>90</v>
      </c>
      <c r="K24" s="2" t="s">
        <v>91</v>
      </c>
      <c r="L24" s="12" t="s">
        <v>44</v>
      </c>
      <c r="M24" s="2" t="s">
        <v>92</v>
      </c>
      <c r="N24" s="12">
        <v>2180</v>
      </c>
      <c r="O24" s="18">
        <v>70000</v>
      </c>
      <c r="P24" s="18">
        <v>0</v>
      </c>
      <c r="Q24" s="18">
        <v>75000</v>
      </c>
      <c r="R24" s="18">
        <v>0</v>
      </c>
      <c r="S24" s="18">
        <v>80000</v>
      </c>
      <c r="T24" s="18">
        <v>0</v>
      </c>
      <c r="U24" s="18">
        <v>0</v>
      </c>
      <c r="V24" s="18">
        <v>0</v>
      </c>
    </row>
    <row r="25" spans="1:22" s="8" customFormat="1" ht="15.25" customHeight="1">
      <c r="A25" s="30">
        <f t="shared" si="0"/>
        <v>24</v>
      </c>
      <c r="B25" s="22" t="s">
        <v>286</v>
      </c>
      <c r="C25" s="11">
        <v>2</v>
      </c>
      <c r="D25" s="11" t="s">
        <v>30</v>
      </c>
      <c r="E25" s="1" t="s">
        <v>93</v>
      </c>
      <c r="F25" s="1" t="s">
        <v>32</v>
      </c>
      <c r="G25" s="1" t="s">
        <v>24</v>
      </c>
      <c r="H25" s="1" t="s">
        <v>94</v>
      </c>
      <c r="I25" s="14"/>
      <c r="J25" s="1"/>
      <c r="K25" s="1"/>
      <c r="L25" s="11"/>
      <c r="M25" s="1"/>
      <c r="N25" s="11"/>
      <c r="O25" s="17"/>
      <c r="P25" s="17"/>
      <c r="Q25" s="17"/>
      <c r="R25" s="17"/>
      <c r="S25" s="17"/>
      <c r="T25" s="17"/>
      <c r="U25" s="17"/>
      <c r="V25" s="17"/>
    </row>
    <row r="26" spans="1:22" s="8" customFormat="1" ht="15.25" customHeight="1">
      <c r="A26" s="30">
        <f t="shared" si="0"/>
        <v>25</v>
      </c>
      <c r="B26" s="22" t="s">
        <v>287</v>
      </c>
      <c r="C26" s="11">
        <v>2</v>
      </c>
      <c r="D26" s="11" t="s">
        <v>21</v>
      </c>
      <c r="E26" s="1" t="s">
        <v>95</v>
      </c>
      <c r="F26" s="1" t="s">
        <v>74</v>
      </c>
      <c r="G26" s="1" t="s">
        <v>24</v>
      </c>
      <c r="H26" s="1" t="s">
        <v>25</v>
      </c>
      <c r="I26" s="14"/>
      <c r="J26" s="1"/>
      <c r="K26" s="1"/>
      <c r="L26" s="11"/>
      <c r="M26" s="1"/>
      <c r="N26" s="11"/>
      <c r="O26" s="17"/>
      <c r="P26" s="17"/>
      <c r="Q26" s="17"/>
      <c r="R26" s="17"/>
      <c r="S26" s="17"/>
      <c r="T26" s="17"/>
      <c r="U26" s="17"/>
      <c r="V26" s="17"/>
    </row>
    <row r="27" spans="1:22" s="9" customFormat="1" ht="15.25" customHeight="1">
      <c r="A27" s="30">
        <f t="shared" si="0"/>
        <v>26</v>
      </c>
      <c r="B27" s="23" t="s">
        <v>287</v>
      </c>
      <c r="C27" s="12">
        <v>1</v>
      </c>
      <c r="D27" s="12" t="s">
        <v>26</v>
      </c>
      <c r="E27" s="2" t="s">
        <v>96</v>
      </c>
      <c r="F27" s="2" t="s">
        <v>32</v>
      </c>
      <c r="G27" s="2" t="s">
        <v>24</v>
      </c>
      <c r="H27" s="2" t="s">
        <v>25</v>
      </c>
      <c r="I27" s="15" t="s">
        <v>48</v>
      </c>
      <c r="J27" s="2" t="s">
        <v>97</v>
      </c>
      <c r="K27" s="2" t="s">
        <v>98</v>
      </c>
      <c r="L27" s="12" t="s">
        <v>44</v>
      </c>
      <c r="M27" s="2" t="s">
        <v>99</v>
      </c>
      <c r="N27" s="12">
        <v>5310</v>
      </c>
      <c r="O27" s="18">
        <v>500</v>
      </c>
      <c r="P27" s="18">
        <v>0</v>
      </c>
      <c r="Q27" s="18">
        <v>500</v>
      </c>
      <c r="R27" s="18">
        <v>0</v>
      </c>
      <c r="S27" s="18">
        <v>500</v>
      </c>
      <c r="T27" s="18">
        <v>0</v>
      </c>
      <c r="U27" s="18">
        <v>0</v>
      </c>
      <c r="V27" s="18">
        <v>0</v>
      </c>
    </row>
    <row r="28" spans="1:22" s="9" customFormat="1" ht="106.5" customHeight="1">
      <c r="A28" s="30">
        <v>26</v>
      </c>
      <c r="B28" s="23" t="s">
        <v>287</v>
      </c>
      <c r="C28" s="12">
        <v>1</v>
      </c>
      <c r="D28" s="12" t="s">
        <v>26</v>
      </c>
      <c r="E28" s="2" t="s">
        <v>96</v>
      </c>
      <c r="F28" s="2" t="s">
        <v>32</v>
      </c>
      <c r="G28" s="2" t="s">
        <v>24</v>
      </c>
      <c r="H28" s="2" t="s">
        <v>25</v>
      </c>
      <c r="I28" s="15" t="s">
        <v>100</v>
      </c>
      <c r="J28" s="2" t="s">
        <v>101</v>
      </c>
      <c r="K28" s="2" t="s">
        <v>102</v>
      </c>
      <c r="L28" s="12" t="s">
        <v>44</v>
      </c>
      <c r="M28" s="2" t="s">
        <v>103</v>
      </c>
      <c r="N28" s="12">
        <v>5200</v>
      </c>
      <c r="O28" s="18">
        <v>6200</v>
      </c>
      <c r="P28" s="18">
        <v>0</v>
      </c>
      <c r="Q28" s="18">
        <v>6200</v>
      </c>
      <c r="R28" s="18">
        <v>0</v>
      </c>
      <c r="S28" s="18">
        <v>6200</v>
      </c>
      <c r="T28" s="18">
        <v>0</v>
      </c>
      <c r="U28" s="18">
        <v>0</v>
      </c>
      <c r="V28" s="18">
        <v>0</v>
      </c>
    </row>
    <row r="29" spans="1:22" s="8" customFormat="1" ht="15.25" customHeight="1">
      <c r="A29" s="30">
        <f t="shared" si="0"/>
        <v>27</v>
      </c>
      <c r="B29" s="22" t="s">
        <v>287</v>
      </c>
      <c r="C29" s="11">
        <v>4</v>
      </c>
      <c r="D29" s="11" t="s">
        <v>28</v>
      </c>
      <c r="E29" s="1" t="s">
        <v>104</v>
      </c>
      <c r="F29" s="1" t="s">
        <v>105</v>
      </c>
      <c r="G29" s="1" t="s">
        <v>24</v>
      </c>
      <c r="H29" s="1" t="s">
        <v>25</v>
      </c>
      <c r="I29" s="14"/>
      <c r="J29" s="1"/>
      <c r="K29" s="1"/>
      <c r="L29" s="11"/>
      <c r="M29" s="1"/>
      <c r="N29" s="11"/>
      <c r="O29" s="17"/>
      <c r="P29" s="17"/>
      <c r="Q29" s="17"/>
      <c r="R29" s="17"/>
      <c r="S29" s="17"/>
      <c r="T29" s="17"/>
      <c r="U29" s="17"/>
      <c r="V29" s="17"/>
    </row>
    <row r="30" spans="1:22" s="8" customFormat="1" ht="15.25" customHeight="1">
      <c r="A30" s="30">
        <f t="shared" si="0"/>
        <v>28</v>
      </c>
      <c r="B30" s="22" t="s">
        <v>287</v>
      </c>
      <c r="C30" s="11">
        <v>3</v>
      </c>
      <c r="D30" s="11" t="s">
        <v>30</v>
      </c>
      <c r="E30" s="1" t="s">
        <v>106</v>
      </c>
      <c r="F30" s="1" t="s">
        <v>32</v>
      </c>
      <c r="G30" s="1" t="s">
        <v>107</v>
      </c>
      <c r="H30" s="1" t="s">
        <v>25</v>
      </c>
      <c r="I30" s="14"/>
      <c r="J30" s="1"/>
      <c r="K30" s="1"/>
      <c r="L30" s="11"/>
      <c r="M30" s="1"/>
      <c r="N30" s="11"/>
      <c r="O30" s="17"/>
      <c r="P30" s="17"/>
      <c r="Q30" s="17"/>
      <c r="R30" s="17"/>
      <c r="S30" s="17"/>
      <c r="T30" s="17"/>
      <c r="U30" s="17"/>
      <c r="V30" s="17"/>
    </row>
    <row r="31" spans="1:22" s="9" customFormat="1" ht="15.25" customHeight="1">
      <c r="A31" s="30">
        <f t="shared" si="0"/>
        <v>29</v>
      </c>
      <c r="B31" s="23" t="s">
        <v>287</v>
      </c>
      <c r="C31" s="12">
        <v>5</v>
      </c>
      <c r="D31" s="12" t="s">
        <v>33</v>
      </c>
      <c r="E31" s="2" t="s">
        <v>108</v>
      </c>
      <c r="F31" s="2" t="s">
        <v>32</v>
      </c>
      <c r="G31" s="2" t="s">
        <v>24</v>
      </c>
      <c r="H31" s="2" t="s">
        <v>25</v>
      </c>
      <c r="I31" s="15" t="s">
        <v>109</v>
      </c>
      <c r="J31" s="2" t="s">
        <v>110</v>
      </c>
      <c r="K31" s="2" t="s">
        <v>111</v>
      </c>
      <c r="L31" s="12" t="s">
        <v>56</v>
      </c>
      <c r="M31" s="2" t="s">
        <v>57</v>
      </c>
      <c r="N31" s="12">
        <v>5113</v>
      </c>
      <c r="O31" s="18">
        <v>7500</v>
      </c>
      <c r="P31" s="18">
        <v>0</v>
      </c>
      <c r="Q31" s="18">
        <v>0</v>
      </c>
      <c r="R31" s="18">
        <v>0</v>
      </c>
      <c r="S31" s="18">
        <v>0</v>
      </c>
      <c r="T31" s="18">
        <v>0</v>
      </c>
      <c r="U31" s="18">
        <v>0</v>
      </c>
      <c r="V31" s="18">
        <v>0</v>
      </c>
    </row>
    <row r="32" spans="1:22" s="9" customFormat="1" ht="15.25" customHeight="1">
      <c r="A32" s="30">
        <f t="shared" si="0"/>
        <v>30</v>
      </c>
      <c r="B32" s="23" t="s">
        <v>288</v>
      </c>
      <c r="C32" s="12">
        <v>1</v>
      </c>
      <c r="D32" s="12" t="s">
        <v>21</v>
      </c>
      <c r="E32" s="2" t="s">
        <v>112</v>
      </c>
      <c r="F32" s="2" t="s">
        <v>32</v>
      </c>
      <c r="G32" s="2" t="s">
        <v>24</v>
      </c>
      <c r="H32" s="2" t="s">
        <v>25</v>
      </c>
      <c r="I32" s="15" t="s">
        <v>42</v>
      </c>
      <c r="J32" s="2" t="s">
        <v>113</v>
      </c>
      <c r="K32" s="2" t="s">
        <v>114</v>
      </c>
      <c r="L32" s="12" t="s">
        <v>44</v>
      </c>
      <c r="M32" s="2" t="s">
        <v>115</v>
      </c>
      <c r="N32" s="12">
        <v>7600</v>
      </c>
      <c r="O32" s="18">
        <v>236681.84</v>
      </c>
      <c r="P32" s="18">
        <v>0</v>
      </c>
      <c r="Q32" s="18">
        <v>236681.84</v>
      </c>
      <c r="R32" s="18">
        <v>0</v>
      </c>
      <c r="S32" s="18">
        <v>236681.84</v>
      </c>
      <c r="T32" s="18">
        <v>0</v>
      </c>
      <c r="U32" s="18">
        <v>0</v>
      </c>
      <c r="V32" s="18">
        <v>0</v>
      </c>
    </row>
    <row r="33" spans="1:22" s="9" customFormat="1" ht="15.25" customHeight="1">
      <c r="A33" s="30">
        <f t="shared" si="0"/>
        <v>31</v>
      </c>
      <c r="B33" s="23" t="s">
        <v>289</v>
      </c>
      <c r="C33" s="12">
        <v>1</v>
      </c>
      <c r="D33" s="12" t="s">
        <v>21</v>
      </c>
      <c r="E33" s="2" t="s">
        <v>117</v>
      </c>
      <c r="F33" s="2" t="s">
        <v>105</v>
      </c>
      <c r="G33" s="2" t="s">
        <v>24</v>
      </c>
      <c r="H33" s="2" t="s">
        <v>25</v>
      </c>
      <c r="I33" s="15" t="s">
        <v>42</v>
      </c>
      <c r="J33" s="2" t="s">
        <v>194</v>
      </c>
      <c r="K33" s="2" t="s">
        <v>195</v>
      </c>
      <c r="L33" s="12" t="s">
        <v>56</v>
      </c>
      <c r="M33" s="2" t="s">
        <v>57</v>
      </c>
      <c r="N33" s="12">
        <v>5113</v>
      </c>
      <c r="O33" s="18">
        <v>100000</v>
      </c>
      <c r="P33" s="18">
        <v>0</v>
      </c>
      <c r="Q33" s="18">
        <v>0</v>
      </c>
      <c r="R33" s="18">
        <v>0</v>
      </c>
      <c r="S33" s="18">
        <v>0</v>
      </c>
      <c r="T33" s="18">
        <v>0</v>
      </c>
      <c r="U33" s="18">
        <v>0</v>
      </c>
      <c r="V33" s="18">
        <v>0</v>
      </c>
    </row>
    <row r="34" spans="1:22" s="8" customFormat="1" ht="15.25" customHeight="1">
      <c r="A34" s="30">
        <f t="shared" si="0"/>
        <v>32</v>
      </c>
      <c r="B34" s="22" t="s">
        <v>289</v>
      </c>
      <c r="C34" s="11">
        <v>2</v>
      </c>
      <c r="D34" s="11" t="s">
        <v>26</v>
      </c>
      <c r="E34" s="1" t="s">
        <v>118</v>
      </c>
      <c r="F34" s="1" t="s">
        <v>105</v>
      </c>
      <c r="G34" s="1" t="s">
        <v>24</v>
      </c>
      <c r="H34" s="1" t="s">
        <v>25</v>
      </c>
      <c r="I34" s="14"/>
      <c r="J34" s="1"/>
      <c r="K34" s="1"/>
      <c r="L34" s="11"/>
      <c r="M34" s="1"/>
      <c r="N34" s="11"/>
      <c r="O34" s="17"/>
      <c r="P34" s="17"/>
      <c r="Q34" s="17"/>
      <c r="R34" s="17"/>
      <c r="S34" s="17"/>
      <c r="T34" s="17"/>
      <c r="U34" s="17"/>
      <c r="V34" s="17"/>
    </row>
    <row r="35" spans="1:22" s="9" customFormat="1" ht="15.25" customHeight="1">
      <c r="A35" s="30">
        <f t="shared" si="0"/>
        <v>33</v>
      </c>
      <c r="B35" s="23" t="s">
        <v>289</v>
      </c>
      <c r="C35" s="12">
        <v>5</v>
      </c>
      <c r="D35" s="12" t="s">
        <v>28</v>
      </c>
      <c r="E35" s="2" t="s">
        <v>119</v>
      </c>
      <c r="F35" s="2" t="s">
        <v>32</v>
      </c>
      <c r="G35" s="2" t="s">
        <v>24</v>
      </c>
      <c r="H35" s="2" t="s">
        <v>25</v>
      </c>
      <c r="I35" s="15" t="s">
        <v>120</v>
      </c>
      <c r="J35" s="2" t="s">
        <v>196</v>
      </c>
      <c r="K35" s="2" t="s">
        <v>197</v>
      </c>
      <c r="L35" s="12" t="s">
        <v>44</v>
      </c>
      <c r="M35" s="2" t="s">
        <v>198</v>
      </c>
      <c r="N35" s="12">
        <v>6420</v>
      </c>
      <c r="O35" s="18">
        <v>5000</v>
      </c>
      <c r="P35" s="18">
        <v>0</v>
      </c>
      <c r="Q35" s="18">
        <v>0</v>
      </c>
      <c r="R35" s="18">
        <v>0</v>
      </c>
      <c r="S35" s="18">
        <v>0</v>
      </c>
      <c r="T35" s="18">
        <v>0</v>
      </c>
      <c r="U35" s="18">
        <v>0</v>
      </c>
      <c r="V35" s="18">
        <v>0</v>
      </c>
    </row>
    <row r="36" spans="1:22" s="8" customFormat="1" ht="15.25" customHeight="1">
      <c r="A36" s="30">
        <f t="shared" si="0"/>
        <v>34</v>
      </c>
      <c r="B36" s="22" t="s">
        <v>289</v>
      </c>
      <c r="C36" s="11">
        <v>3</v>
      </c>
      <c r="D36" s="11" t="s">
        <v>30</v>
      </c>
      <c r="E36" s="1" t="s">
        <v>121</v>
      </c>
      <c r="F36" s="1" t="s">
        <v>32</v>
      </c>
      <c r="G36" s="1" t="s">
        <v>24</v>
      </c>
      <c r="H36" s="1" t="s">
        <v>25</v>
      </c>
      <c r="I36" s="14"/>
      <c r="J36" s="1"/>
      <c r="K36" s="1"/>
      <c r="L36" s="11"/>
      <c r="M36" s="1"/>
      <c r="N36" s="11"/>
      <c r="O36" s="28"/>
      <c r="P36" s="28"/>
      <c r="Q36" s="28"/>
      <c r="R36" s="28"/>
      <c r="S36" s="28"/>
      <c r="T36" s="28"/>
      <c r="U36" s="28"/>
      <c r="V36" s="28"/>
    </row>
    <row r="37" spans="1:22" s="8" customFormat="1" ht="15.25" customHeight="1">
      <c r="A37" s="30">
        <f t="shared" si="0"/>
        <v>35</v>
      </c>
      <c r="B37" s="22" t="s">
        <v>289</v>
      </c>
      <c r="C37" s="11">
        <v>4</v>
      </c>
      <c r="D37" s="11" t="s">
        <v>37</v>
      </c>
      <c r="E37" s="1" t="s">
        <v>122</v>
      </c>
      <c r="F37" s="1" t="s">
        <v>32</v>
      </c>
      <c r="G37" s="1" t="s">
        <v>24</v>
      </c>
      <c r="H37" s="1" t="s">
        <v>25</v>
      </c>
      <c r="I37" s="14"/>
      <c r="J37" s="1"/>
      <c r="K37" s="1"/>
      <c r="L37" s="11"/>
      <c r="M37" s="1"/>
      <c r="N37" s="11"/>
      <c r="O37" s="28"/>
      <c r="P37" s="28"/>
      <c r="Q37" s="28"/>
      <c r="R37" s="28"/>
      <c r="S37" s="28"/>
      <c r="T37" s="28"/>
      <c r="U37" s="28"/>
      <c r="V37" s="28"/>
    </row>
    <row r="38" spans="1:22" s="9" customFormat="1" ht="15.25" customHeight="1">
      <c r="A38" s="30">
        <f t="shared" si="0"/>
        <v>36</v>
      </c>
      <c r="B38" s="23" t="s">
        <v>123</v>
      </c>
      <c r="C38" s="12">
        <v>1</v>
      </c>
      <c r="D38" s="12" t="s">
        <v>21</v>
      </c>
      <c r="E38" s="2" t="s">
        <v>124</v>
      </c>
      <c r="F38" s="2" t="s">
        <v>32</v>
      </c>
      <c r="G38" s="2" t="s">
        <v>24</v>
      </c>
      <c r="H38" s="2" t="s">
        <v>25</v>
      </c>
      <c r="I38" s="15" t="s">
        <v>42</v>
      </c>
      <c r="J38" s="2" t="s">
        <v>199</v>
      </c>
      <c r="K38" s="2" t="s">
        <v>200</v>
      </c>
      <c r="L38" s="12" t="s">
        <v>44</v>
      </c>
      <c r="M38" s="2" t="s">
        <v>45</v>
      </c>
      <c r="N38" s="12">
        <v>2181</v>
      </c>
      <c r="O38" s="18">
        <v>64560</v>
      </c>
      <c r="P38" s="18">
        <v>0</v>
      </c>
      <c r="Q38" s="18">
        <v>67788</v>
      </c>
      <c r="R38" s="18">
        <v>0</v>
      </c>
      <c r="S38" s="18">
        <v>71172</v>
      </c>
      <c r="T38" s="18">
        <v>0</v>
      </c>
      <c r="U38" s="18">
        <v>0</v>
      </c>
      <c r="V38" s="18">
        <v>0</v>
      </c>
    </row>
    <row r="39" spans="1:22" s="9" customFormat="1" ht="15.25" customHeight="1">
      <c r="A39" s="30">
        <f t="shared" si="0"/>
        <v>37</v>
      </c>
      <c r="B39" s="23" t="s">
        <v>123</v>
      </c>
      <c r="C39" s="12">
        <v>2</v>
      </c>
      <c r="D39" s="12" t="s">
        <v>30</v>
      </c>
      <c r="E39" s="2" t="s">
        <v>125</v>
      </c>
      <c r="F39" s="2" t="s">
        <v>32</v>
      </c>
      <c r="G39" s="2" t="s">
        <v>24</v>
      </c>
      <c r="H39" s="2" t="s">
        <v>25</v>
      </c>
      <c r="I39" s="15" t="s">
        <v>53</v>
      </c>
      <c r="J39" s="2" t="s">
        <v>201</v>
      </c>
      <c r="K39" s="2" t="s">
        <v>202</v>
      </c>
      <c r="L39" s="12" t="s">
        <v>56</v>
      </c>
      <c r="M39" s="2" t="s">
        <v>45</v>
      </c>
      <c r="N39" s="12">
        <v>2181</v>
      </c>
      <c r="O39" s="18">
        <v>58224</v>
      </c>
      <c r="P39" s="18">
        <v>0</v>
      </c>
      <c r="Q39" s="18">
        <v>0</v>
      </c>
      <c r="R39" s="18">
        <v>0</v>
      </c>
      <c r="S39" s="18">
        <v>0</v>
      </c>
      <c r="T39" s="18">
        <v>0</v>
      </c>
      <c r="U39" s="18">
        <v>0</v>
      </c>
      <c r="V39" s="18">
        <v>0</v>
      </c>
    </row>
    <row r="40" spans="1:22" s="9" customFormat="1" ht="15.25" customHeight="1">
      <c r="A40" s="30">
        <f t="shared" si="0"/>
        <v>38</v>
      </c>
      <c r="B40" s="23" t="s">
        <v>123</v>
      </c>
      <c r="C40" s="12">
        <v>3</v>
      </c>
      <c r="D40" s="12" t="s">
        <v>37</v>
      </c>
      <c r="E40" s="2" t="s">
        <v>126</v>
      </c>
      <c r="F40" s="2" t="s">
        <v>32</v>
      </c>
      <c r="G40" s="2" t="s">
        <v>24</v>
      </c>
      <c r="H40" s="2" t="s">
        <v>25</v>
      </c>
      <c r="I40" s="15" t="s">
        <v>59</v>
      </c>
      <c r="J40" s="2" t="s">
        <v>203</v>
      </c>
      <c r="K40" s="2" t="s">
        <v>204</v>
      </c>
      <c r="L40" s="12" t="s">
        <v>56</v>
      </c>
      <c r="M40" s="2" t="s">
        <v>205</v>
      </c>
      <c r="N40" s="12">
        <v>6400</v>
      </c>
      <c r="O40" s="18">
        <v>24600</v>
      </c>
      <c r="P40" s="18">
        <v>0</v>
      </c>
      <c r="Q40" s="18">
        <v>0</v>
      </c>
      <c r="R40" s="18">
        <v>0</v>
      </c>
      <c r="S40" s="18">
        <v>0</v>
      </c>
      <c r="T40" s="18">
        <v>0</v>
      </c>
      <c r="U40" s="18">
        <v>0</v>
      </c>
      <c r="V40" s="18">
        <v>0</v>
      </c>
    </row>
    <row r="41" spans="1:22" s="8" customFormat="1" ht="15.25" customHeight="1">
      <c r="A41" s="30">
        <f t="shared" si="0"/>
        <v>39</v>
      </c>
      <c r="B41" s="22" t="s">
        <v>127</v>
      </c>
      <c r="C41" s="11">
        <v>17</v>
      </c>
      <c r="D41" s="11" t="s">
        <v>21</v>
      </c>
      <c r="E41" s="1" t="s">
        <v>128</v>
      </c>
      <c r="F41" s="1" t="s">
        <v>32</v>
      </c>
      <c r="G41" s="1" t="s">
        <v>88</v>
      </c>
      <c r="H41" s="1" t="s">
        <v>25</v>
      </c>
      <c r="I41" s="14"/>
      <c r="J41" s="1"/>
      <c r="K41" s="1"/>
      <c r="L41" s="11"/>
      <c r="M41" s="1"/>
      <c r="N41" s="11"/>
      <c r="O41" s="28"/>
      <c r="P41" s="28"/>
      <c r="Q41" s="28"/>
      <c r="R41" s="28"/>
      <c r="S41" s="28"/>
      <c r="T41" s="28"/>
      <c r="U41" s="28"/>
      <c r="V41" s="28"/>
    </row>
    <row r="42" spans="1:22" s="9" customFormat="1" ht="15.25" customHeight="1">
      <c r="A42" s="30">
        <f t="shared" si="0"/>
        <v>40</v>
      </c>
      <c r="B42" s="23" t="s">
        <v>127</v>
      </c>
      <c r="C42" s="12">
        <v>4</v>
      </c>
      <c r="D42" s="12" t="s">
        <v>26</v>
      </c>
      <c r="E42" s="2" t="s">
        <v>129</v>
      </c>
      <c r="F42" s="2" t="s">
        <v>32</v>
      </c>
      <c r="G42" s="2" t="s">
        <v>88</v>
      </c>
      <c r="H42" s="2" t="s">
        <v>25</v>
      </c>
      <c r="I42" s="15" t="s">
        <v>48</v>
      </c>
      <c r="J42" s="2" t="s">
        <v>206</v>
      </c>
      <c r="K42" s="2" t="s">
        <v>207</v>
      </c>
      <c r="L42" s="12" t="s">
        <v>44</v>
      </c>
      <c r="M42" s="2" t="s">
        <v>208</v>
      </c>
      <c r="N42" s="12">
        <v>5815</v>
      </c>
      <c r="O42" s="18">
        <v>10000</v>
      </c>
      <c r="P42" s="18">
        <v>0</v>
      </c>
      <c r="Q42" s="18">
        <v>10000</v>
      </c>
      <c r="R42" s="18">
        <v>0</v>
      </c>
      <c r="S42" s="18">
        <v>10000</v>
      </c>
      <c r="T42" s="18">
        <v>0</v>
      </c>
      <c r="U42" s="18">
        <v>0</v>
      </c>
      <c r="V42" s="18">
        <v>0</v>
      </c>
    </row>
    <row r="43" spans="1:22" s="9" customFormat="1" ht="60.75" customHeight="1">
      <c r="A43" s="30">
        <f t="shared" si="0"/>
        <v>41</v>
      </c>
      <c r="B43" s="23" t="s">
        <v>127</v>
      </c>
      <c r="C43" s="12">
        <v>1</v>
      </c>
      <c r="D43" s="12" t="s">
        <v>30</v>
      </c>
      <c r="E43" s="2" t="s">
        <v>130</v>
      </c>
      <c r="F43" s="2" t="s">
        <v>32</v>
      </c>
      <c r="G43" s="2" t="s">
        <v>47</v>
      </c>
      <c r="H43" s="2" t="s">
        <v>25</v>
      </c>
      <c r="I43" s="15" t="s">
        <v>53</v>
      </c>
      <c r="J43" s="2" t="s">
        <v>209</v>
      </c>
      <c r="K43" s="2" t="s">
        <v>210</v>
      </c>
      <c r="L43" s="12" t="s">
        <v>44</v>
      </c>
      <c r="M43" s="2" t="s">
        <v>92</v>
      </c>
      <c r="N43" s="12">
        <v>2180</v>
      </c>
      <c r="O43" s="18">
        <v>67445.759999999995</v>
      </c>
      <c r="P43" s="18">
        <v>0</v>
      </c>
      <c r="Q43" s="18">
        <v>70815.360000000001</v>
      </c>
      <c r="R43" s="18">
        <v>0</v>
      </c>
      <c r="S43" s="18">
        <v>74358.960000000006</v>
      </c>
      <c r="T43" s="18">
        <v>0</v>
      </c>
      <c r="U43" s="18">
        <v>0</v>
      </c>
      <c r="V43" s="18">
        <v>0</v>
      </c>
    </row>
    <row r="44" spans="1:22" s="9" customFormat="1" ht="60.75" customHeight="1">
      <c r="A44" s="30">
        <v>41</v>
      </c>
      <c r="B44" s="23" t="s">
        <v>127</v>
      </c>
      <c r="C44" s="12">
        <v>1</v>
      </c>
      <c r="D44" s="12" t="s">
        <v>30</v>
      </c>
      <c r="E44" s="2" t="s">
        <v>130</v>
      </c>
      <c r="F44" s="2" t="s">
        <v>32</v>
      </c>
      <c r="G44" s="2" t="s">
        <v>47</v>
      </c>
      <c r="H44" s="2" t="s">
        <v>25</v>
      </c>
      <c r="I44" s="15" t="s">
        <v>211</v>
      </c>
      <c r="J44" s="2" t="s">
        <v>212</v>
      </c>
      <c r="K44" s="2" t="s">
        <v>213</v>
      </c>
      <c r="L44" s="12" t="s">
        <v>44</v>
      </c>
      <c r="M44" s="2" t="s">
        <v>92</v>
      </c>
      <c r="N44" s="12">
        <v>2180</v>
      </c>
      <c r="O44" s="18">
        <v>51944.639999999999</v>
      </c>
      <c r="P44" s="18">
        <v>0</v>
      </c>
      <c r="Q44" s="18">
        <v>54539.88</v>
      </c>
      <c r="R44" s="18">
        <v>0</v>
      </c>
      <c r="S44" s="18">
        <v>55064.28</v>
      </c>
      <c r="T44" s="18">
        <v>0</v>
      </c>
      <c r="U44" s="18">
        <v>0</v>
      </c>
      <c r="V44" s="18">
        <v>0</v>
      </c>
    </row>
    <row r="45" spans="1:22" s="9" customFormat="1" ht="15.25" customHeight="1">
      <c r="A45" s="30">
        <f t="shared" si="0"/>
        <v>42</v>
      </c>
      <c r="B45" s="23" t="s">
        <v>127</v>
      </c>
      <c r="C45" s="12">
        <v>3</v>
      </c>
      <c r="D45" s="12" t="s">
        <v>37</v>
      </c>
      <c r="E45" s="2" t="s">
        <v>132</v>
      </c>
      <c r="F45" s="2" t="s">
        <v>32</v>
      </c>
      <c r="G45" s="2" t="s">
        <v>24</v>
      </c>
      <c r="H45" s="2" t="s">
        <v>25</v>
      </c>
      <c r="I45" s="15" t="s">
        <v>59</v>
      </c>
      <c r="J45" s="2" t="s">
        <v>214</v>
      </c>
      <c r="K45" s="2" t="s">
        <v>215</v>
      </c>
      <c r="L45" s="12" t="s">
        <v>44</v>
      </c>
      <c r="M45" s="2" t="s">
        <v>208</v>
      </c>
      <c r="N45" s="12">
        <v>5815</v>
      </c>
      <c r="O45" s="18">
        <v>50000</v>
      </c>
      <c r="P45" s="18">
        <v>0</v>
      </c>
      <c r="Q45" s="18">
        <v>50000</v>
      </c>
      <c r="R45" s="18">
        <v>0</v>
      </c>
      <c r="S45" s="18">
        <v>50000</v>
      </c>
      <c r="T45" s="18">
        <v>0</v>
      </c>
      <c r="U45" s="18">
        <v>0</v>
      </c>
      <c r="V45" s="18">
        <v>0</v>
      </c>
    </row>
    <row r="46" spans="1:22" s="9" customFormat="1" ht="121.75" customHeight="1">
      <c r="A46" s="30">
        <f t="shared" si="0"/>
        <v>43</v>
      </c>
      <c r="B46" s="23" t="s">
        <v>127</v>
      </c>
      <c r="C46" s="12">
        <v>2</v>
      </c>
      <c r="D46" s="12" t="s">
        <v>62</v>
      </c>
      <c r="E46" s="2" t="s">
        <v>133</v>
      </c>
      <c r="F46" s="2" t="s">
        <v>32</v>
      </c>
      <c r="G46" s="2" t="s">
        <v>88</v>
      </c>
      <c r="H46" s="2" t="s">
        <v>25</v>
      </c>
      <c r="I46" s="15" t="s">
        <v>64</v>
      </c>
      <c r="J46" s="2" t="s">
        <v>216</v>
      </c>
      <c r="K46" s="2" t="s">
        <v>217</v>
      </c>
      <c r="L46" s="12" t="s">
        <v>44</v>
      </c>
      <c r="M46" s="2" t="s">
        <v>61</v>
      </c>
      <c r="N46" s="12">
        <v>5621</v>
      </c>
      <c r="O46" s="18">
        <v>25000</v>
      </c>
      <c r="P46" s="18">
        <v>0</v>
      </c>
      <c r="Q46" s="18">
        <v>12500</v>
      </c>
      <c r="R46" s="18">
        <v>0</v>
      </c>
      <c r="S46" s="18">
        <v>10000</v>
      </c>
      <c r="T46" s="18">
        <v>0</v>
      </c>
      <c r="U46" s="18">
        <v>0</v>
      </c>
      <c r="V46" s="18">
        <v>0</v>
      </c>
    </row>
    <row r="47" spans="1:22" s="9" customFormat="1" ht="15.25" customHeight="1">
      <c r="A47" s="30">
        <v>43</v>
      </c>
      <c r="B47" s="23" t="s">
        <v>127</v>
      </c>
      <c r="C47" s="12">
        <v>2</v>
      </c>
      <c r="D47" s="12" t="s">
        <v>62</v>
      </c>
      <c r="E47" s="2" t="s">
        <v>133</v>
      </c>
      <c r="F47" s="2" t="s">
        <v>32</v>
      </c>
      <c r="G47" s="2" t="s">
        <v>88</v>
      </c>
      <c r="H47" s="2" t="s">
        <v>25</v>
      </c>
      <c r="I47" s="15" t="s">
        <v>218</v>
      </c>
      <c r="J47" s="2" t="s">
        <v>219</v>
      </c>
      <c r="K47" s="2" t="s">
        <v>220</v>
      </c>
      <c r="L47" s="12" t="s">
        <v>44</v>
      </c>
      <c r="M47" s="2" t="s">
        <v>221</v>
      </c>
      <c r="N47" s="12">
        <v>5637</v>
      </c>
      <c r="O47" s="18">
        <v>10000</v>
      </c>
      <c r="P47" s="18">
        <v>0</v>
      </c>
      <c r="Q47" s="18">
        <v>10000</v>
      </c>
      <c r="R47" s="18">
        <v>0</v>
      </c>
      <c r="S47" s="18">
        <v>10000</v>
      </c>
      <c r="T47" s="18">
        <v>0</v>
      </c>
      <c r="U47" s="18">
        <v>0</v>
      </c>
      <c r="V47" s="18">
        <v>0</v>
      </c>
    </row>
    <row r="48" spans="1:22" s="9" customFormat="1" ht="15.25" customHeight="1">
      <c r="A48" s="30">
        <f t="shared" si="0"/>
        <v>44</v>
      </c>
      <c r="B48" s="23" t="s">
        <v>127</v>
      </c>
      <c r="C48" s="12">
        <v>18</v>
      </c>
      <c r="D48" s="12" t="s">
        <v>135</v>
      </c>
      <c r="E48" s="2" t="s">
        <v>136</v>
      </c>
      <c r="F48" s="2" t="s">
        <v>23</v>
      </c>
      <c r="G48" s="2" t="s">
        <v>24</v>
      </c>
      <c r="H48" s="2" t="s">
        <v>25</v>
      </c>
      <c r="I48" s="15" t="s">
        <v>222</v>
      </c>
      <c r="J48" s="2" t="s">
        <v>223</v>
      </c>
      <c r="K48" s="2" t="s">
        <v>224</v>
      </c>
      <c r="L48" s="12" t="s">
        <v>44</v>
      </c>
      <c r="M48" s="2" t="s">
        <v>225</v>
      </c>
      <c r="N48" s="12">
        <v>5620</v>
      </c>
      <c r="O48" s="18">
        <v>75000</v>
      </c>
      <c r="P48" s="18">
        <v>0</v>
      </c>
      <c r="Q48" s="18">
        <v>50000</v>
      </c>
      <c r="R48" s="18">
        <v>0</v>
      </c>
      <c r="S48" s="18">
        <v>75000</v>
      </c>
      <c r="T48" s="18">
        <v>0</v>
      </c>
      <c r="U48" s="18">
        <v>0</v>
      </c>
      <c r="V48" s="18">
        <v>0</v>
      </c>
    </row>
    <row r="49" spans="1:22" s="9" customFormat="1" ht="15.25" customHeight="1">
      <c r="A49" s="30">
        <v>44</v>
      </c>
      <c r="B49" s="23" t="s">
        <v>127</v>
      </c>
      <c r="C49" s="12">
        <v>18</v>
      </c>
      <c r="D49" s="12" t="s">
        <v>135</v>
      </c>
      <c r="E49" s="2" t="s">
        <v>136</v>
      </c>
      <c r="F49" s="2" t="s">
        <v>23</v>
      </c>
      <c r="G49" s="2" t="s">
        <v>24</v>
      </c>
      <c r="H49" s="2" t="s">
        <v>25</v>
      </c>
      <c r="I49" s="15" t="s">
        <v>226</v>
      </c>
      <c r="J49" s="2" t="s">
        <v>227</v>
      </c>
      <c r="K49" s="2" t="s">
        <v>224</v>
      </c>
      <c r="L49" s="12" t="s">
        <v>56</v>
      </c>
      <c r="M49" s="2" t="s">
        <v>198</v>
      </c>
      <c r="N49" s="12">
        <v>6420</v>
      </c>
      <c r="O49" s="18">
        <v>50000</v>
      </c>
      <c r="P49" s="18">
        <v>0</v>
      </c>
      <c r="Q49" s="18">
        <v>25000</v>
      </c>
      <c r="R49" s="18">
        <v>0</v>
      </c>
      <c r="S49" s="18">
        <v>25000</v>
      </c>
      <c r="T49" s="18">
        <v>0</v>
      </c>
      <c r="U49" s="18">
        <v>0</v>
      </c>
      <c r="V49" s="18">
        <v>0</v>
      </c>
    </row>
    <row r="50" spans="1:22" s="8" customFormat="1" ht="15.25" customHeight="1">
      <c r="A50" s="30">
        <f t="shared" si="0"/>
        <v>45</v>
      </c>
      <c r="B50" s="22" t="s">
        <v>127</v>
      </c>
      <c r="C50" s="11">
        <v>6</v>
      </c>
      <c r="D50" s="11" t="s">
        <v>68</v>
      </c>
      <c r="E50" s="1" t="s">
        <v>138</v>
      </c>
      <c r="F50" s="1" t="s">
        <v>32</v>
      </c>
      <c r="G50" s="1" t="s">
        <v>88</v>
      </c>
      <c r="H50" s="1" t="s">
        <v>25</v>
      </c>
      <c r="I50" s="14"/>
      <c r="J50" s="1"/>
      <c r="K50" s="1"/>
      <c r="L50" s="11"/>
      <c r="M50" s="1"/>
      <c r="N50" s="11"/>
      <c r="O50" s="17"/>
      <c r="P50" s="17"/>
      <c r="Q50" s="17"/>
      <c r="R50" s="17"/>
      <c r="S50" s="17"/>
      <c r="T50" s="17"/>
      <c r="U50" s="17"/>
      <c r="V50" s="17"/>
    </row>
    <row r="51" spans="1:22" s="8" customFormat="1" ht="15.25" customHeight="1">
      <c r="A51" s="30">
        <f t="shared" si="0"/>
        <v>46</v>
      </c>
      <c r="B51" s="22" t="s">
        <v>127</v>
      </c>
      <c r="C51" s="11">
        <v>15</v>
      </c>
      <c r="D51" s="11" t="s">
        <v>139</v>
      </c>
      <c r="E51" s="1" t="s">
        <v>140</v>
      </c>
      <c r="F51" s="1" t="s">
        <v>32</v>
      </c>
      <c r="G51" s="1" t="s">
        <v>24</v>
      </c>
      <c r="H51" s="1" t="s">
        <v>25</v>
      </c>
      <c r="I51" s="14"/>
      <c r="J51" s="1"/>
      <c r="K51" s="1"/>
      <c r="L51" s="11"/>
      <c r="M51" s="1"/>
      <c r="N51" s="11"/>
      <c r="O51" s="17"/>
      <c r="P51" s="17"/>
      <c r="Q51" s="17"/>
      <c r="R51" s="17"/>
      <c r="S51" s="17"/>
      <c r="T51" s="17"/>
      <c r="U51" s="17"/>
      <c r="V51" s="17"/>
    </row>
    <row r="52" spans="1:22" s="9" customFormat="1" ht="15.25" customHeight="1">
      <c r="A52" s="30">
        <f t="shared" si="0"/>
        <v>47</v>
      </c>
      <c r="B52" s="23" t="s">
        <v>127</v>
      </c>
      <c r="C52" s="12">
        <v>8</v>
      </c>
      <c r="D52" s="12" t="s">
        <v>141</v>
      </c>
      <c r="E52" s="2" t="s">
        <v>142</v>
      </c>
      <c r="F52" s="2" t="s">
        <v>32</v>
      </c>
      <c r="G52" s="2" t="s">
        <v>24</v>
      </c>
      <c r="H52" s="2" t="s">
        <v>25</v>
      </c>
      <c r="I52" s="15" t="s">
        <v>143</v>
      </c>
      <c r="J52" s="2" t="s">
        <v>228</v>
      </c>
      <c r="K52" s="2" t="s">
        <v>229</v>
      </c>
      <c r="L52" s="12" t="s">
        <v>44</v>
      </c>
      <c r="M52" s="2" t="s">
        <v>208</v>
      </c>
      <c r="N52" s="12">
        <v>5815</v>
      </c>
      <c r="O52" s="18">
        <v>25000</v>
      </c>
      <c r="P52" s="18">
        <v>0</v>
      </c>
      <c r="Q52" s="18">
        <v>25000</v>
      </c>
      <c r="R52" s="18">
        <v>0</v>
      </c>
      <c r="S52" s="18">
        <v>25000</v>
      </c>
      <c r="T52" s="18">
        <v>0</v>
      </c>
      <c r="U52" s="18">
        <v>0</v>
      </c>
      <c r="V52" s="18">
        <v>0</v>
      </c>
    </row>
    <row r="53" spans="1:22" s="8" customFormat="1" ht="15.25" customHeight="1">
      <c r="A53" s="30">
        <f t="shared" si="0"/>
        <v>48</v>
      </c>
      <c r="B53" s="22" t="s">
        <v>127</v>
      </c>
      <c r="C53" s="11">
        <v>14</v>
      </c>
      <c r="D53" s="11" t="s">
        <v>144</v>
      </c>
      <c r="E53" s="1" t="s">
        <v>145</v>
      </c>
      <c r="F53" s="1" t="s">
        <v>32</v>
      </c>
      <c r="G53" s="1" t="s">
        <v>24</v>
      </c>
      <c r="H53" s="1" t="s">
        <v>146</v>
      </c>
      <c r="I53" s="14"/>
      <c r="J53" s="1"/>
      <c r="K53" s="1"/>
      <c r="L53" s="11"/>
      <c r="M53" s="1"/>
      <c r="N53" s="11"/>
      <c r="O53" s="17"/>
      <c r="P53" s="17"/>
      <c r="Q53" s="17"/>
      <c r="R53" s="17"/>
      <c r="S53" s="17"/>
      <c r="T53" s="17"/>
      <c r="U53" s="17"/>
      <c r="V53" s="17"/>
    </row>
    <row r="54" spans="1:22" s="8" customFormat="1" ht="15.25" customHeight="1">
      <c r="A54" s="30">
        <f t="shared" si="0"/>
        <v>49</v>
      </c>
      <c r="B54" s="22" t="s">
        <v>127</v>
      </c>
      <c r="C54" s="11">
        <v>5</v>
      </c>
      <c r="D54" s="11" t="s">
        <v>147</v>
      </c>
      <c r="E54" s="1" t="s">
        <v>148</v>
      </c>
      <c r="F54" s="1" t="s">
        <v>32</v>
      </c>
      <c r="G54" s="1" t="s">
        <v>47</v>
      </c>
      <c r="H54" s="1" t="s">
        <v>25</v>
      </c>
      <c r="I54" s="14"/>
      <c r="J54" s="1"/>
      <c r="K54" s="1"/>
      <c r="L54" s="11"/>
      <c r="M54" s="1"/>
      <c r="N54" s="11"/>
      <c r="O54" s="17"/>
      <c r="P54" s="17"/>
      <c r="Q54" s="17"/>
      <c r="R54" s="17"/>
      <c r="S54" s="17"/>
      <c r="T54" s="17"/>
      <c r="U54" s="17"/>
      <c r="V54" s="17"/>
    </row>
    <row r="55" spans="1:22" s="9" customFormat="1" ht="15.25" customHeight="1">
      <c r="A55" s="30">
        <f t="shared" si="0"/>
        <v>50</v>
      </c>
      <c r="B55" s="23" t="s">
        <v>127</v>
      </c>
      <c r="C55" s="12">
        <v>9</v>
      </c>
      <c r="D55" s="12" t="s">
        <v>149</v>
      </c>
      <c r="E55" s="2" t="s">
        <v>150</v>
      </c>
      <c r="F55" s="2" t="s">
        <v>32</v>
      </c>
      <c r="G55" s="2" t="s">
        <v>24</v>
      </c>
      <c r="H55" s="2" t="s">
        <v>25</v>
      </c>
      <c r="I55" s="15" t="s">
        <v>151</v>
      </c>
      <c r="J55" s="2" t="s">
        <v>230</v>
      </c>
      <c r="K55" s="2" t="s">
        <v>231</v>
      </c>
      <c r="L55" s="12" t="s">
        <v>44</v>
      </c>
      <c r="M55" s="2" t="s">
        <v>232</v>
      </c>
      <c r="N55" s="12">
        <v>4551</v>
      </c>
      <c r="O55" s="18">
        <v>5000</v>
      </c>
      <c r="P55" s="18">
        <v>0</v>
      </c>
      <c r="Q55" s="18">
        <v>2500</v>
      </c>
      <c r="R55" s="18">
        <v>0</v>
      </c>
      <c r="S55" s="18">
        <v>1250</v>
      </c>
      <c r="T55" s="18">
        <v>0</v>
      </c>
      <c r="U55" s="18">
        <v>0</v>
      </c>
      <c r="V55" s="18">
        <v>0</v>
      </c>
    </row>
    <row r="56" spans="1:22" s="8" customFormat="1" ht="15.25" customHeight="1">
      <c r="A56" s="30">
        <f t="shared" si="0"/>
        <v>51</v>
      </c>
      <c r="B56" s="22" t="s">
        <v>127</v>
      </c>
      <c r="C56" s="11">
        <v>10</v>
      </c>
      <c r="D56" s="11" t="s">
        <v>152</v>
      </c>
      <c r="E56" s="1" t="s">
        <v>153</v>
      </c>
      <c r="F56" s="1" t="s">
        <v>32</v>
      </c>
      <c r="G56" s="1" t="s">
        <v>24</v>
      </c>
      <c r="H56" s="1" t="s">
        <v>25</v>
      </c>
      <c r="I56" s="14"/>
      <c r="J56" s="1"/>
      <c r="K56" s="1"/>
      <c r="L56" s="11"/>
      <c r="M56" s="1"/>
      <c r="N56" s="11"/>
      <c r="O56" s="17"/>
      <c r="P56" s="17"/>
      <c r="Q56" s="17"/>
      <c r="R56" s="17"/>
      <c r="S56" s="17"/>
      <c r="T56" s="17"/>
      <c r="U56" s="17"/>
      <c r="V56" s="17"/>
    </row>
    <row r="57" spans="1:22" s="9" customFormat="1" ht="91.25" customHeight="1">
      <c r="A57" s="30">
        <f t="shared" si="0"/>
        <v>52</v>
      </c>
      <c r="B57" s="23" t="s">
        <v>127</v>
      </c>
      <c r="C57" s="12">
        <v>11</v>
      </c>
      <c r="D57" s="12" t="s">
        <v>154</v>
      </c>
      <c r="E57" s="2" t="s">
        <v>155</v>
      </c>
      <c r="F57" s="2" t="s">
        <v>32</v>
      </c>
      <c r="G57" s="2" t="s">
        <v>24</v>
      </c>
      <c r="H57" s="2" t="s">
        <v>25</v>
      </c>
      <c r="I57" s="15" t="s">
        <v>156</v>
      </c>
      <c r="J57" s="2" t="s">
        <v>233</v>
      </c>
      <c r="K57" s="2" t="s">
        <v>234</v>
      </c>
      <c r="L57" s="12" t="s">
        <v>44</v>
      </c>
      <c r="M57" s="2" t="s">
        <v>232</v>
      </c>
      <c r="N57" s="12">
        <v>4551</v>
      </c>
      <c r="O57" s="18">
        <v>50000</v>
      </c>
      <c r="P57" s="18">
        <v>0</v>
      </c>
      <c r="Q57" s="18">
        <v>50000</v>
      </c>
      <c r="R57" s="18">
        <v>0</v>
      </c>
      <c r="S57" s="18">
        <v>50000</v>
      </c>
      <c r="T57" s="18">
        <v>0</v>
      </c>
      <c r="U57" s="18">
        <v>0</v>
      </c>
      <c r="V57" s="18">
        <v>0</v>
      </c>
    </row>
    <row r="58" spans="1:22" s="8" customFormat="1" ht="15.25" customHeight="1">
      <c r="A58" s="30">
        <f t="shared" si="0"/>
        <v>53</v>
      </c>
      <c r="B58" s="22" t="s">
        <v>127</v>
      </c>
      <c r="C58" s="11">
        <v>12</v>
      </c>
      <c r="D58" s="11" t="s">
        <v>157</v>
      </c>
      <c r="E58" s="1" t="s">
        <v>158</v>
      </c>
      <c r="F58" s="1" t="s">
        <v>32</v>
      </c>
      <c r="G58" s="1" t="s">
        <v>47</v>
      </c>
      <c r="H58" s="1" t="s">
        <v>25</v>
      </c>
      <c r="I58" s="14"/>
      <c r="J58" s="1"/>
      <c r="K58" s="1"/>
      <c r="L58" s="11"/>
      <c r="M58" s="1"/>
      <c r="N58" s="11"/>
      <c r="O58" s="17"/>
      <c r="P58" s="17"/>
      <c r="Q58" s="17"/>
      <c r="R58" s="17"/>
      <c r="S58" s="17"/>
      <c r="T58" s="17"/>
      <c r="U58" s="17"/>
      <c r="V58" s="17"/>
    </row>
    <row r="59" spans="1:22" s="9" customFormat="1" ht="45.75" customHeight="1">
      <c r="A59" s="30">
        <f t="shared" si="0"/>
        <v>54</v>
      </c>
      <c r="B59" s="23" t="s">
        <v>127</v>
      </c>
      <c r="C59" s="12">
        <v>7</v>
      </c>
      <c r="D59" s="12" t="s">
        <v>159</v>
      </c>
      <c r="E59" s="2" t="s">
        <v>160</v>
      </c>
      <c r="F59" s="2" t="s">
        <v>23</v>
      </c>
      <c r="G59" s="2" t="s">
        <v>88</v>
      </c>
      <c r="H59" s="2" t="s">
        <v>25</v>
      </c>
      <c r="I59" s="15" t="s">
        <v>161</v>
      </c>
      <c r="J59" s="2" t="s">
        <v>235</v>
      </c>
      <c r="K59" s="2" t="s">
        <v>236</v>
      </c>
      <c r="L59" s="12" t="s">
        <v>44</v>
      </c>
      <c r="M59" s="2" t="s">
        <v>61</v>
      </c>
      <c r="N59" s="12">
        <v>5621</v>
      </c>
      <c r="O59" s="18">
        <v>10000</v>
      </c>
      <c r="P59" s="18">
        <v>0</v>
      </c>
      <c r="Q59" s="18">
        <v>10000</v>
      </c>
      <c r="R59" s="18">
        <v>0</v>
      </c>
      <c r="S59" s="18">
        <v>10000</v>
      </c>
      <c r="T59" s="18">
        <v>0</v>
      </c>
      <c r="U59" s="18">
        <v>0</v>
      </c>
      <c r="V59" s="18">
        <v>0</v>
      </c>
    </row>
    <row r="60" spans="1:22" s="8" customFormat="1" ht="15.25" customHeight="1">
      <c r="A60" s="30">
        <f t="shared" si="0"/>
        <v>55</v>
      </c>
      <c r="B60" s="22" t="s">
        <v>162</v>
      </c>
      <c r="C60" s="11">
        <v>1</v>
      </c>
      <c r="D60" s="11" t="s">
        <v>21</v>
      </c>
      <c r="E60" s="1" t="s">
        <v>163</v>
      </c>
      <c r="F60" s="1" t="s">
        <v>23</v>
      </c>
      <c r="G60" s="1" t="s">
        <v>24</v>
      </c>
      <c r="H60" s="1" t="s">
        <v>25</v>
      </c>
      <c r="I60" s="14"/>
      <c r="J60" s="1"/>
      <c r="K60" s="1"/>
      <c r="L60" s="11"/>
      <c r="M60" s="1"/>
      <c r="N60" s="11"/>
      <c r="O60" s="28"/>
      <c r="P60" s="28"/>
      <c r="Q60" s="28"/>
      <c r="R60" s="28"/>
      <c r="S60" s="28"/>
      <c r="T60" s="28"/>
      <c r="U60" s="28"/>
      <c r="V60" s="28"/>
    </row>
    <row r="61" spans="1:22" s="8" customFormat="1" ht="15.25" customHeight="1">
      <c r="A61" s="30">
        <f t="shared" si="0"/>
        <v>56</v>
      </c>
      <c r="B61" s="22" t="s">
        <v>162</v>
      </c>
      <c r="C61" s="11">
        <v>2</v>
      </c>
      <c r="D61" s="11" t="s">
        <v>30</v>
      </c>
      <c r="E61" s="1" t="s">
        <v>164</v>
      </c>
      <c r="F61" s="1" t="s">
        <v>23</v>
      </c>
      <c r="G61" s="1" t="s">
        <v>24</v>
      </c>
      <c r="H61" s="1" t="s">
        <v>165</v>
      </c>
      <c r="I61" s="14"/>
      <c r="J61" s="1"/>
      <c r="K61" s="1"/>
      <c r="L61" s="11"/>
      <c r="M61" s="1"/>
      <c r="N61" s="11"/>
      <c r="O61" s="28"/>
      <c r="P61" s="28"/>
      <c r="Q61" s="28"/>
      <c r="R61" s="28"/>
      <c r="S61" s="28"/>
      <c r="T61" s="28"/>
      <c r="U61" s="28"/>
      <c r="V61" s="28"/>
    </row>
    <row r="62" spans="1:22" s="9" customFormat="1" ht="15.25" customHeight="1">
      <c r="A62" s="30">
        <f t="shared" si="0"/>
        <v>57</v>
      </c>
      <c r="B62" s="23" t="s">
        <v>162</v>
      </c>
      <c r="C62" s="12">
        <v>3</v>
      </c>
      <c r="D62" s="12" t="s">
        <v>37</v>
      </c>
      <c r="E62" s="2" t="s">
        <v>166</v>
      </c>
      <c r="F62" s="2" t="s">
        <v>23</v>
      </c>
      <c r="G62" s="2" t="s">
        <v>24</v>
      </c>
      <c r="H62" s="2" t="s">
        <v>165</v>
      </c>
      <c r="I62" s="15" t="s">
        <v>59</v>
      </c>
      <c r="J62" s="2" t="s">
        <v>237</v>
      </c>
      <c r="K62" s="2" t="s">
        <v>238</v>
      </c>
      <c r="L62" s="12" t="s">
        <v>44</v>
      </c>
      <c r="M62" s="2" t="s">
        <v>51</v>
      </c>
      <c r="N62" s="12">
        <v>2100</v>
      </c>
      <c r="O62" s="18">
        <v>79467</v>
      </c>
      <c r="P62" s="18">
        <v>0</v>
      </c>
      <c r="Q62" s="18">
        <v>87610</v>
      </c>
      <c r="R62" s="18">
        <v>0</v>
      </c>
      <c r="S62" s="18">
        <v>96595</v>
      </c>
      <c r="T62" s="18">
        <v>0</v>
      </c>
      <c r="U62" s="18">
        <v>0</v>
      </c>
      <c r="V62" s="18">
        <v>0</v>
      </c>
    </row>
    <row r="63" spans="1:22" s="9" customFormat="1" ht="15.25" customHeight="1">
      <c r="A63" s="30">
        <v>57</v>
      </c>
      <c r="B63" s="23" t="s">
        <v>162</v>
      </c>
      <c r="C63" s="12">
        <v>3</v>
      </c>
      <c r="D63" s="12" t="s">
        <v>37</v>
      </c>
      <c r="E63" s="2" t="s">
        <v>166</v>
      </c>
      <c r="F63" s="2" t="s">
        <v>23</v>
      </c>
      <c r="G63" s="2" t="s">
        <v>24</v>
      </c>
      <c r="H63" s="2" t="s">
        <v>165</v>
      </c>
      <c r="I63" s="15" t="s">
        <v>239</v>
      </c>
      <c r="J63" s="2" t="s">
        <v>240</v>
      </c>
      <c r="K63" s="2" t="s">
        <v>241</v>
      </c>
      <c r="L63" s="12" t="s">
        <v>44</v>
      </c>
      <c r="M63" s="2" t="s">
        <v>51</v>
      </c>
      <c r="N63" s="12">
        <v>2100</v>
      </c>
      <c r="O63" s="18">
        <v>72072</v>
      </c>
      <c r="P63" s="18">
        <v>0</v>
      </c>
      <c r="Q63" s="18">
        <v>75682</v>
      </c>
      <c r="R63" s="18">
        <v>0</v>
      </c>
      <c r="S63" s="18">
        <v>79467</v>
      </c>
      <c r="T63" s="18">
        <v>0</v>
      </c>
      <c r="U63" s="18">
        <v>0</v>
      </c>
      <c r="V63" s="18">
        <v>0</v>
      </c>
    </row>
    <row r="64" spans="1:22" s="9" customFormat="1" ht="15.25" customHeight="1">
      <c r="A64" s="30">
        <v>57</v>
      </c>
      <c r="B64" s="23" t="s">
        <v>162</v>
      </c>
      <c r="C64" s="12">
        <v>3</v>
      </c>
      <c r="D64" s="12" t="s">
        <v>37</v>
      </c>
      <c r="E64" s="2" t="s">
        <v>166</v>
      </c>
      <c r="F64" s="2" t="s">
        <v>23</v>
      </c>
      <c r="G64" s="2" t="s">
        <v>24</v>
      </c>
      <c r="H64" s="2" t="s">
        <v>165</v>
      </c>
      <c r="I64" s="15" t="s">
        <v>242</v>
      </c>
      <c r="J64" s="2" t="s">
        <v>243</v>
      </c>
      <c r="K64" s="2" t="s">
        <v>244</v>
      </c>
      <c r="L64" s="12" t="s">
        <v>44</v>
      </c>
      <c r="M64" s="2" t="s">
        <v>51</v>
      </c>
      <c r="N64" s="12">
        <v>2100</v>
      </c>
      <c r="O64" s="18">
        <v>53280</v>
      </c>
      <c r="P64" s="18">
        <v>0</v>
      </c>
      <c r="Q64" s="18">
        <v>54079</v>
      </c>
      <c r="R64" s="18">
        <v>0</v>
      </c>
      <c r="S64" s="18">
        <v>54890</v>
      </c>
      <c r="T64" s="18">
        <v>0</v>
      </c>
      <c r="U64" s="18">
        <v>0</v>
      </c>
      <c r="V64" s="18">
        <v>0</v>
      </c>
    </row>
    <row r="65" spans="1:22" s="8" customFormat="1" ht="15.25" customHeight="1">
      <c r="A65" s="30">
        <f t="shared" si="0"/>
        <v>58</v>
      </c>
      <c r="B65" s="22" t="s">
        <v>162</v>
      </c>
      <c r="C65" s="11">
        <v>4</v>
      </c>
      <c r="D65" s="11" t="s">
        <v>62</v>
      </c>
      <c r="E65" s="1" t="s">
        <v>168</v>
      </c>
      <c r="F65" s="1" t="s">
        <v>32</v>
      </c>
      <c r="G65" s="1" t="s">
        <v>24</v>
      </c>
      <c r="H65" s="1" t="s">
        <v>94</v>
      </c>
      <c r="I65" s="14"/>
      <c r="J65" s="1"/>
      <c r="K65" s="1"/>
      <c r="L65" s="11"/>
      <c r="M65" s="1"/>
      <c r="N65" s="11"/>
      <c r="O65" s="17"/>
      <c r="P65" s="17"/>
      <c r="Q65" s="17"/>
      <c r="R65" s="17"/>
      <c r="S65" s="17"/>
      <c r="T65" s="17"/>
      <c r="U65" s="17"/>
      <c r="V65" s="17"/>
    </row>
    <row r="66" spans="1:22" s="8" customFormat="1" ht="15.25" customHeight="1">
      <c r="A66" s="30">
        <f t="shared" si="0"/>
        <v>59</v>
      </c>
      <c r="B66" s="22" t="s">
        <v>162</v>
      </c>
      <c r="C66" s="11">
        <v>5</v>
      </c>
      <c r="D66" s="11" t="s">
        <v>68</v>
      </c>
      <c r="E66" s="1" t="s">
        <v>169</v>
      </c>
      <c r="F66" s="1" t="s">
        <v>23</v>
      </c>
      <c r="G66" s="1" t="s">
        <v>170</v>
      </c>
      <c r="H66" s="1" t="s">
        <v>25</v>
      </c>
      <c r="I66" s="14"/>
      <c r="J66" s="1"/>
      <c r="K66" s="1"/>
      <c r="L66" s="11"/>
      <c r="M66" s="1"/>
      <c r="N66" s="11"/>
      <c r="O66" s="17"/>
      <c r="P66" s="17"/>
      <c r="Q66" s="17"/>
      <c r="R66" s="17"/>
      <c r="S66" s="17"/>
      <c r="T66" s="17"/>
      <c r="U66" s="17"/>
      <c r="V66" s="17"/>
    </row>
    <row r="67" spans="1:22" s="8" customFormat="1" ht="15.25" customHeight="1">
      <c r="A67" s="30">
        <f t="shared" si="0"/>
        <v>60</v>
      </c>
      <c r="B67" s="22" t="s">
        <v>162</v>
      </c>
      <c r="C67" s="11">
        <v>6</v>
      </c>
      <c r="D67" s="11" t="s">
        <v>139</v>
      </c>
      <c r="E67" s="1" t="s">
        <v>171</v>
      </c>
      <c r="F67" s="1" t="s">
        <v>74</v>
      </c>
      <c r="G67" s="1" t="s">
        <v>24</v>
      </c>
      <c r="H67" s="1" t="s">
        <v>146</v>
      </c>
      <c r="I67" s="14"/>
      <c r="J67" s="1"/>
      <c r="K67" s="1"/>
      <c r="L67" s="11"/>
      <c r="M67" s="1"/>
      <c r="N67" s="11"/>
      <c r="O67" s="17"/>
      <c r="P67" s="17"/>
      <c r="Q67" s="17"/>
      <c r="R67" s="17"/>
      <c r="S67" s="17"/>
      <c r="T67" s="17"/>
      <c r="U67" s="17"/>
      <c r="V67" s="17"/>
    </row>
    <row r="68" spans="1:22" s="9" customFormat="1" ht="15.25" customHeight="1">
      <c r="A68" s="30">
        <f t="shared" ref="A68:A92" si="1">A67 + 1</f>
        <v>61</v>
      </c>
      <c r="B68" s="23" t="s">
        <v>162</v>
      </c>
      <c r="C68" s="12">
        <v>7</v>
      </c>
      <c r="D68" s="12" t="s">
        <v>172</v>
      </c>
      <c r="E68" s="2" t="s">
        <v>173</v>
      </c>
      <c r="F68" s="2" t="s">
        <v>32</v>
      </c>
      <c r="G68" s="2" t="s">
        <v>24</v>
      </c>
      <c r="H68" s="2" t="s">
        <v>165</v>
      </c>
      <c r="I68" s="15" t="s">
        <v>245</v>
      </c>
      <c r="J68" s="2" t="s">
        <v>246</v>
      </c>
      <c r="K68" s="2" t="s">
        <v>247</v>
      </c>
      <c r="L68" s="12" t="s">
        <v>44</v>
      </c>
      <c r="M68" s="2" t="s">
        <v>51</v>
      </c>
      <c r="N68" s="12">
        <v>2100</v>
      </c>
      <c r="O68" s="18">
        <v>79467</v>
      </c>
      <c r="P68" s="18">
        <v>0</v>
      </c>
      <c r="Q68" s="18">
        <v>83437</v>
      </c>
      <c r="R68" s="18">
        <v>0</v>
      </c>
      <c r="S68" s="18">
        <v>87610</v>
      </c>
      <c r="T68" s="18">
        <v>0</v>
      </c>
      <c r="U68" s="18">
        <v>0</v>
      </c>
      <c r="V68" s="18">
        <v>0</v>
      </c>
    </row>
    <row r="69" spans="1:22" s="9" customFormat="1" ht="15.25" customHeight="1">
      <c r="A69" s="30">
        <v>61</v>
      </c>
      <c r="B69" s="23" t="s">
        <v>162</v>
      </c>
      <c r="C69" s="12">
        <v>7</v>
      </c>
      <c r="D69" s="12" t="s">
        <v>172</v>
      </c>
      <c r="E69" s="2" t="s">
        <v>173</v>
      </c>
      <c r="F69" s="2" t="s">
        <v>32</v>
      </c>
      <c r="G69" s="2" t="s">
        <v>24</v>
      </c>
      <c r="H69" s="2" t="s">
        <v>165</v>
      </c>
      <c r="I69" s="15" t="s">
        <v>248</v>
      </c>
      <c r="J69" s="2" t="s">
        <v>249</v>
      </c>
      <c r="K69" s="2" t="s">
        <v>250</v>
      </c>
      <c r="L69" s="12" t="s">
        <v>44</v>
      </c>
      <c r="M69" s="2" t="s">
        <v>51</v>
      </c>
      <c r="N69" s="12">
        <v>2100</v>
      </c>
      <c r="O69" s="18">
        <v>79467</v>
      </c>
      <c r="P69" s="18">
        <v>0</v>
      </c>
      <c r="Q69" s="18">
        <v>83437</v>
      </c>
      <c r="R69" s="18">
        <v>0</v>
      </c>
      <c r="S69" s="18">
        <v>87610</v>
      </c>
      <c r="T69" s="18">
        <v>0</v>
      </c>
      <c r="U69" s="18">
        <v>0</v>
      </c>
      <c r="V69" s="18">
        <v>0</v>
      </c>
    </row>
    <row r="70" spans="1:22" s="9" customFormat="1" ht="15.25" customHeight="1">
      <c r="A70" s="30">
        <v>61</v>
      </c>
      <c r="B70" s="23" t="s">
        <v>162</v>
      </c>
      <c r="C70" s="12">
        <v>7</v>
      </c>
      <c r="D70" s="12" t="s">
        <v>172</v>
      </c>
      <c r="E70" s="2" t="s">
        <v>173</v>
      </c>
      <c r="F70" s="2" t="s">
        <v>32</v>
      </c>
      <c r="G70" s="2" t="s">
        <v>24</v>
      </c>
      <c r="H70" s="2" t="s">
        <v>165</v>
      </c>
      <c r="I70" s="15" t="s">
        <v>251</v>
      </c>
      <c r="J70" s="2" t="s">
        <v>252</v>
      </c>
      <c r="K70" s="2" t="s">
        <v>253</v>
      </c>
      <c r="L70" s="12" t="s">
        <v>44</v>
      </c>
      <c r="M70" s="2" t="s">
        <v>51</v>
      </c>
      <c r="N70" s="12">
        <v>2100</v>
      </c>
      <c r="O70" s="18">
        <v>61752</v>
      </c>
      <c r="P70" s="18">
        <v>0</v>
      </c>
      <c r="Q70" s="18">
        <v>62678</v>
      </c>
      <c r="R70" s="18">
        <v>0</v>
      </c>
      <c r="S70" s="18">
        <v>63618</v>
      </c>
      <c r="T70" s="18">
        <v>0</v>
      </c>
      <c r="U70" s="18">
        <v>0</v>
      </c>
      <c r="V70" s="18">
        <v>0</v>
      </c>
    </row>
    <row r="71" spans="1:22" s="8" customFormat="1" ht="15.25" customHeight="1">
      <c r="A71" s="30">
        <f t="shared" si="1"/>
        <v>62</v>
      </c>
      <c r="B71" s="22" t="s">
        <v>162</v>
      </c>
      <c r="C71" s="11">
        <v>8</v>
      </c>
      <c r="D71" s="11" t="s">
        <v>144</v>
      </c>
      <c r="E71" s="1" t="s">
        <v>175</v>
      </c>
      <c r="F71" s="1" t="s">
        <v>32</v>
      </c>
      <c r="G71" s="1" t="s">
        <v>24</v>
      </c>
      <c r="H71" s="1" t="s">
        <v>165</v>
      </c>
      <c r="I71" s="14"/>
      <c r="J71" s="1"/>
      <c r="K71" s="1"/>
      <c r="L71" s="11"/>
      <c r="M71" s="1"/>
      <c r="N71" s="11"/>
      <c r="O71" s="17"/>
      <c r="P71" s="17"/>
      <c r="Q71" s="17"/>
      <c r="R71" s="17"/>
      <c r="S71" s="17"/>
      <c r="T71" s="17"/>
      <c r="U71" s="17"/>
      <c r="V71" s="17"/>
    </row>
    <row r="72" spans="1:22" s="9" customFormat="1" ht="15.25" customHeight="1">
      <c r="A72" s="30">
        <f t="shared" si="1"/>
        <v>63</v>
      </c>
      <c r="B72" s="2" t="s">
        <v>290</v>
      </c>
      <c r="C72" s="12">
        <v>1</v>
      </c>
      <c r="D72" s="12" t="s">
        <v>21</v>
      </c>
      <c r="E72" s="2" t="s">
        <v>176</v>
      </c>
      <c r="F72" s="2" t="s">
        <v>23</v>
      </c>
      <c r="G72" s="2" t="s">
        <v>170</v>
      </c>
      <c r="H72" s="2" t="s">
        <v>25</v>
      </c>
      <c r="I72" s="15" t="s">
        <v>42</v>
      </c>
      <c r="J72" s="2" t="s">
        <v>254</v>
      </c>
      <c r="K72" s="2" t="s">
        <v>255</v>
      </c>
      <c r="L72" s="12" t="s">
        <v>44</v>
      </c>
      <c r="M72" s="2" t="s">
        <v>45</v>
      </c>
      <c r="N72" s="12">
        <v>2181</v>
      </c>
      <c r="O72" s="18">
        <v>182200</v>
      </c>
      <c r="P72" s="18">
        <v>0</v>
      </c>
      <c r="Q72" s="18">
        <v>189328</v>
      </c>
      <c r="R72" s="18">
        <v>0</v>
      </c>
      <c r="S72" s="18">
        <v>196456</v>
      </c>
      <c r="T72" s="18">
        <v>0</v>
      </c>
      <c r="U72" s="18">
        <v>0</v>
      </c>
      <c r="V72" s="18">
        <v>0</v>
      </c>
    </row>
    <row r="73" spans="1:22" s="9" customFormat="1" ht="15.25" customHeight="1">
      <c r="A73" s="30">
        <v>63</v>
      </c>
      <c r="B73" s="2" t="s">
        <v>290</v>
      </c>
      <c r="C73" s="12">
        <v>1</v>
      </c>
      <c r="D73" s="12" t="s">
        <v>21</v>
      </c>
      <c r="E73" s="2" t="s">
        <v>176</v>
      </c>
      <c r="F73" s="2" t="s">
        <v>23</v>
      </c>
      <c r="G73" s="2" t="s">
        <v>170</v>
      </c>
      <c r="H73" s="2" t="s">
        <v>25</v>
      </c>
      <c r="I73" s="15" t="s">
        <v>256</v>
      </c>
      <c r="J73" s="2" t="s">
        <v>257</v>
      </c>
      <c r="K73" s="2" t="s">
        <v>258</v>
      </c>
      <c r="L73" s="12" t="s">
        <v>44</v>
      </c>
      <c r="M73" s="2" t="s">
        <v>51</v>
      </c>
      <c r="N73" s="12">
        <v>2100</v>
      </c>
      <c r="O73" s="18">
        <v>126000</v>
      </c>
      <c r="P73" s="18">
        <v>0</v>
      </c>
      <c r="Q73" s="18">
        <v>132000</v>
      </c>
      <c r="R73" s="18">
        <v>0</v>
      </c>
      <c r="S73" s="18">
        <v>138000</v>
      </c>
      <c r="T73" s="18">
        <v>0</v>
      </c>
      <c r="U73" s="18">
        <v>0</v>
      </c>
      <c r="V73" s="18">
        <v>0</v>
      </c>
    </row>
    <row r="74" spans="1:22" s="8" customFormat="1" ht="15.25" customHeight="1">
      <c r="A74" s="30">
        <f t="shared" si="1"/>
        <v>64</v>
      </c>
      <c r="B74" s="1" t="s">
        <v>290</v>
      </c>
      <c r="C74" s="11">
        <v>3</v>
      </c>
      <c r="D74" s="11" t="s">
        <v>30</v>
      </c>
      <c r="E74" s="1" t="s">
        <v>178</v>
      </c>
      <c r="F74" s="1" t="s">
        <v>74</v>
      </c>
      <c r="G74" s="1" t="s">
        <v>24</v>
      </c>
      <c r="H74" s="1" t="s">
        <v>165</v>
      </c>
      <c r="I74" s="14"/>
      <c r="J74" s="1"/>
      <c r="K74" s="1"/>
      <c r="L74" s="11"/>
      <c r="M74" s="1"/>
      <c r="N74" s="11"/>
      <c r="O74" s="17"/>
      <c r="P74" s="17"/>
      <c r="Q74" s="17"/>
      <c r="R74" s="17"/>
      <c r="S74" s="17"/>
      <c r="T74" s="17"/>
      <c r="U74" s="17"/>
      <c r="V74" s="17"/>
    </row>
    <row r="75" spans="1:22" s="8" customFormat="1" ht="15.25" customHeight="1">
      <c r="A75" s="30">
        <f t="shared" si="1"/>
        <v>65</v>
      </c>
      <c r="B75" s="1" t="s">
        <v>290</v>
      </c>
      <c r="C75" s="11">
        <v>4</v>
      </c>
      <c r="D75" s="11" t="s">
        <v>33</v>
      </c>
      <c r="E75" s="1" t="s">
        <v>179</v>
      </c>
      <c r="F75" s="1" t="s">
        <v>74</v>
      </c>
      <c r="G75" s="1" t="s">
        <v>24</v>
      </c>
      <c r="H75" s="1" t="s">
        <v>25</v>
      </c>
      <c r="I75" s="14"/>
      <c r="J75" s="1"/>
      <c r="K75" s="1"/>
      <c r="L75" s="11"/>
      <c r="M75" s="1"/>
      <c r="N75" s="11"/>
      <c r="O75" s="17"/>
      <c r="P75" s="17"/>
      <c r="Q75" s="17"/>
      <c r="R75" s="17"/>
      <c r="S75" s="17"/>
      <c r="T75" s="17"/>
      <c r="U75" s="17"/>
      <c r="V75" s="17"/>
    </row>
    <row r="76" spans="1:22" s="9" customFormat="1" ht="15.25" customHeight="1">
      <c r="A76" s="30">
        <f t="shared" si="1"/>
        <v>66</v>
      </c>
      <c r="B76" s="2" t="s">
        <v>290</v>
      </c>
      <c r="C76" s="12">
        <v>5</v>
      </c>
      <c r="D76" s="12" t="s">
        <v>37</v>
      </c>
      <c r="E76" s="2" t="s">
        <v>180</v>
      </c>
      <c r="F76" s="2" t="s">
        <v>32</v>
      </c>
      <c r="G76" s="2" t="s">
        <v>47</v>
      </c>
      <c r="H76" s="2" t="s">
        <v>25</v>
      </c>
      <c r="I76" s="15" t="s">
        <v>59</v>
      </c>
      <c r="J76" s="2" t="s">
        <v>259</v>
      </c>
      <c r="K76" s="2" t="s">
        <v>260</v>
      </c>
      <c r="L76" s="12" t="s">
        <v>56</v>
      </c>
      <c r="M76" s="2" t="s">
        <v>261</v>
      </c>
      <c r="N76" s="12">
        <v>2387</v>
      </c>
      <c r="O76" s="18">
        <v>10000</v>
      </c>
      <c r="P76" s="18">
        <v>0</v>
      </c>
      <c r="Q76" s="18">
        <v>0</v>
      </c>
      <c r="R76" s="18">
        <v>0</v>
      </c>
      <c r="S76" s="18">
        <v>0</v>
      </c>
      <c r="T76" s="18">
        <v>0</v>
      </c>
      <c r="U76" s="18">
        <v>0</v>
      </c>
      <c r="V76" s="18">
        <v>0</v>
      </c>
    </row>
    <row r="77" spans="1:22" s="8" customFormat="1" ht="15.25" customHeight="1">
      <c r="A77" s="30">
        <f t="shared" si="1"/>
        <v>67</v>
      </c>
      <c r="B77" s="1" t="s">
        <v>290</v>
      </c>
      <c r="C77" s="11">
        <v>6</v>
      </c>
      <c r="D77" s="11" t="s">
        <v>79</v>
      </c>
      <c r="E77" s="1" t="s">
        <v>181</v>
      </c>
      <c r="F77" s="1" t="s">
        <v>32</v>
      </c>
      <c r="G77" s="1" t="s">
        <v>24</v>
      </c>
      <c r="H77" s="1" t="s">
        <v>25</v>
      </c>
      <c r="I77" s="14"/>
      <c r="J77" s="1"/>
      <c r="K77" s="1"/>
      <c r="L77" s="11"/>
      <c r="M77" s="1"/>
      <c r="N77" s="11"/>
      <c r="O77" s="17"/>
      <c r="P77" s="17"/>
      <c r="Q77" s="17"/>
      <c r="R77" s="17"/>
      <c r="S77" s="17"/>
      <c r="T77" s="17"/>
      <c r="U77" s="17"/>
      <c r="V77" s="17"/>
    </row>
    <row r="78" spans="1:22" s="8" customFormat="1" ht="15.25" customHeight="1">
      <c r="A78" s="30">
        <f t="shared" si="1"/>
        <v>68</v>
      </c>
      <c r="B78" s="1" t="s">
        <v>290</v>
      </c>
      <c r="C78" s="11">
        <v>7</v>
      </c>
      <c r="D78" s="11" t="s">
        <v>62</v>
      </c>
      <c r="E78" s="1" t="s">
        <v>182</v>
      </c>
      <c r="F78" s="1" t="s">
        <v>74</v>
      </c>
      <c r="G78" s="1" t="s">
        <v>24</v>
      </c>
      <c r="H78" s="1" t="s">
        <v>25</v>
      </c>
      <c r="I78" s="14"/>
      <c r="J78" s="1"/>
      <c r="K78" s="1"/>
      <c r="L78" s="11"/>
      <c r="M78" s="1"/>
      <c r="N78" s="11"/>
      <c r="O78" s="28"/>
      <c r="P78" s="28"/>
      <c r="Q78" s="28"/>
      <c r="R78" s="28"/>
      <c r="S78" s="28"/>
      <c r="T78" s="28"/>
      <c r="U78" s="28"/>
      <c r="V78" s="28"/>
    </row>
    <row r="79" spans="1:22" s="9" customFormat="1" ht="60.75" customHeight="1">
      <c r="A79" s="30">
        <f t="shared" si="1"/>
        <v>69</v>
      </c>
      <c r="B79" s="23" t="s">
        <v>291</v>
      </c>
      <c r="C79" s="12">
        <v>1</v>
      </c>
      <c r="D79" s="12" t="s">
        <v>21</v>
      </c>
      <c r="E79" s="2" t="s">
        <v>183</v>
      </c>
      <c r="F79" s="2" t="s">
        <v>74</v>
      </c>
      <c r="G79" s="2" t="s">
        <v>24</v>
      </c>
      <c r="H79" s="2" t="s">
        <v>25</v>
      </c>
      <c r="I79" s="15" t="s">
        <v>42</v>
      </c>
      <c r="J79" s="2" t="s">
        <v>262</v>
      </c>
      <c r="K79" s="2" t="s">
        <v>263</v>
      </c>
      <c r="L79" s="12" t="s">
        <v>44</v>
      </c>
      <c r="M79" s="2" t="s">
        <v>45</v>
      </c>
      <c r="N79" s="12">
        <v>2181</v>
      </c>
      <c r="O79" s="18">
        <v>20462</v>
      </c>
      <c r="P79" s="18">
        <v>0</v>
      </c>
      <c r="Q79" s="18">
        <v>6275</v>
      </c>
      <c r="R79" s="18">
        <v>0</v>
      </c>
      <c r="S79" s="18">
        <v>6590</v>
      </c>
      <c r="T79" s="18">
        <v>0</v>
      </c>
      <c r="U79" s="18">
        <v>0</v>
      </c>
      <c r="V79" s="18">
        <v>0</v>
      </c>
    </row>
    <row r="80" spans="1:22" s="9" customFormat="1" ht="15.25" customHeight="1">
      <c r="A80" s="30">
        <v>69</v>
      </c>
      <c r="B80" s="23" t="s">
        <v>291</v>
      </c>
      <c r="C80" s="12">
        <v>1</v>
      </c>
      <c r="D80" s="12" t="s">
        <v>21</v>
      </c>
      <c r="E80" s="2" t="s">
        <v>183</v>
      </c>
      <c r="F80" s="2" t="s">
        <v>74</v>
      </c>
      <c r="G80" s="2" t="s">
        <v>24</v>
      </c>
      <c r="H80" s="2" t="s">
        <v>25</v>
      </c>
      <c r="I80" s="15" t="s">
        <v>256</v>
      </c>
      <c r="J80" s="2" t="s">
        <v>264</v>
      </c>
      <c r="K80" s="2" t="s">
        <v>265</v>
      </c>
      <c r="L80" s="12" t="s">
        <v>44</v>
      </c>
      <c r="M80" s="2" t="s">
        <v>45</v>
      </c>
      <c r="N80" s="12">
        <v>2181</v>
      </c>
      <c r="O80" s="18">
        <v>66516</v>
      </c>
      <c r="P80" s="18">
        <v>0</v>
      </c>
      <c r="Q80" s="18">
        <v>69840</v>
      </c>
      <c r="R80" s="18">
        <v>0</v>
      </c>
      <c r="S80" s="18">
        <v>73320</v>
      </c>
      <c r="T80" s="18">
        <v>0</v>
      </c>
      <c r="U80" s="18">
        <v>0</v>
      </c>
      <c r="V80" s="18">
        <v>0</v>
      </c>
    </row>
    <row r="81" spans="1:22" s="8" customFormat="1" ht="15.25" customHeight="1">
      <c r="A81" s="30">
        <f t="shared" si="1"/>
        <v>70</v>
      </c>
      <c r="B81" s="22" t="s">
        <v>291</v>
      </c>
      <c r="C81" s="11">
        <v>8</v>
      </c>
      <c r="D81" s="11" t="s">
        <v>26</v>
      </c>
      <c r="E81" s="1" t="s">
        <v>184</v>
      </c>
      <c r="F81" s="1" t="s">
        <v>23</v>
      </c>
      <c r="G81" s="1" t="s">
        <v>24</v>
      </c>
      <c r="H81" s="1" t="s">
        <v>41</v>
      </c>
      <c r="I81" s="14"/>
      <c r="J81" s="1"/>
      <c r="K81" s="1"/>
      <c r="L81" s="11"/>
      <c r="M81" s="1"/>
      <c r="N81" s="11"/>
      <c r="O81" s="17"/>
      <c r="P81" s="17"/>
      <c r="Q81" s="17"/>
      <c r="R81" s="17"/>
      <c r="S81" s="17"/>
      <c r="T81" s="17"/>
      <c r="U81" s="17"/>
      <c r="V81" s="17"/>
    </row>
    <row r="82" spans="1:22" s="8" customFormat="1" ht="15" customHeight="1">
      <c r="A82" s="30">
        <f t="shared" si="1"/>
        <v>71</v>
      </c>
      <c r="B82" s="22" t="s">
        <v>291</v>
      </c>
      <c r="C82" s="11">
        <v>2</v>
      </c>
      <c r="D82" s="11" t="s">
        <v>28</v>
      </c>
      <c r="E82" s="1" t="s">
        <v>185</v>
      </c>
      <c r="F82" s="1" t="s">
        <v>74</v>
      </c>
      <c r="G82" s="1" t="s">
        <v>24</v>
      </c>
      <c r="H82" s="1" t="s">
        <v>25</v>
      </c>
      <c r="I82" s="14"/>
      <c r="J82" s="1"/>
      <c r="K82" s="1"/>
      <c r="L82" s="11"/>
      <c r="M82" s="1"/>
      <c r="N82" s="11"/>
      <c r="O82" s="17"/>
      <c r="P82" s="17"/>
      <c r="Q82" s="17"/>
      <c r="R82" s="17"/>
      <c r="S82" s="17"/>
      <c r="T82" s="17"/>
      <c r="U82" s="17"/>
      <c r="V82" s="17"/>
    </row>
    <row r="83" spans="1:22" s="9" customFormat="1" ht="15.25" customHeight="1">
      <c r="A83" s="30">
        <f t="shared" si="1"/>
        <v>72</v>
      </c>
      <c r="B83" s="23" t="s">
        <v>292</v>
      </c>
      <c r="C83" s="12">
        <v>1</v>
      </c>
      <c r="D83" s="12" t="s">
        <v>21</v>
      </c>
      <c r="E83" s="2" t="s">
        <v>186</v>
      </c>
      <c r="F83" s="2" t="s">
        <v>23</v>
      </c>
      <c r="G83" s="2" t="s">
        <v>88</v>
      </c>
      <c r="H83" s="2" t="s">
        <v>25</v>
      </c>
      <c r="I83" s="15" t="s">
        <v>42</v>
      </c>
      <c r="J83" s="2" t="s">
        <v>266</v>
      </c>
      <c r="K83" s="2" t="s">
        <v>267</v>
      </c>
      <c r="L83" s="12" t="s">
        <v>56</v>
      </c>
      <c r="M83" s="2" t="s">
        <v>232</v>
      </c>
      <c r="N83" s="12">
        <v>4551</v>
      </c>
      <c r="O83" s="18">
        <v>12000</v>
      </c>
      <c r="P83" s="18">
        <v>0</v>
      </c>
      <c r="Q83" s="18">
        <v>0</v>
      </c>
      <c r="R83" s="18">
        <v>0</v>
      </c>
      <c r="S83" s="18">
        <v>0</v>
      </c>
      <c r="T83" s="18">
        <v>0</v>
      </c>
      <c r="U83" s="18">
        <v>0</v>
      </c>
      <c r="V83" s="18">
        <v>0</v>
      </c>
    </row>
    <row r="84" spans="1:22" s="9" customFormat="1" ht="15.25" customHeight="1">
      <c r="A84" s="30">
        <v>72</v>
      </c>
      <c r="B84" s="23" t="s">
        <v>292</v>
      </c>
      <c r="C84" s="12">
        <v>1</v>
      </c>
      <c r="D84" s="12" t="s">
        <v>21</v>
      </c>
      <c r="E84" s="2" t="s">
        <v>186</v>
      </c>
      <c r="F84" s="2" t="s">
        <v>23</v>
      </c>
      <c r="G84" s="2" t="s">
        <v>88</v>
      </c>
      <c r="H84" s="2" t="s">
        <v>25</v>
      </c>
      <c r="I84" s="15" t="s">
        <v>256</v>
      </c>
      <c r="J84" s="2" t="s">
        <v>268</v>
      </c>
      <c r="K84" s="2" t="s">
        <v>269</v>
      </c>
      <c r="L84" s="12" t="s">
        <v>44</v>
      </c>
      <c r="M84" s="2" t="s">
        <v>270</v>
      </c>
      <c r="N84" s="12">
        <v>5630</v>
      </c>
      <c r="O84" s="18">
        <v>15000</v>
      </c>
      <c r="P84" s="18">
        <v>0</v>
      </c>
      <c r="Q84" s="18">
        <v>0</v>
      </c>
      <c r="R84" s="18">
        <v>0</v>
      </c>
      <c r="S84" s="18">
        <v>0</v>
      </c>
      <c r="T84" s="18">
        <v>0</v>
      </c>
      <c r="U84" s="18">
        <v>0</v>
      </c>
      <c r="V84" s="18">
        <v>0</v>
      </c>
    </row>
    <row r="85" spans="1:22" s="9" customFormat="1" ht="15.25" customHeight="1">
      <c r="A85" s="30">
        <v>72</v>
      </c>
      <c r="B85" s="23" t="s">
        <v>292</v>
      </c>
      <c r="C85" s="12">
        <v>1</v>
      </c>
      <c r="D85" s="12" t="s">
        <v>21</v>
      </c>
      <c r="E85" s="2" t="s">
        <v>186</v>
      </c>
      <c r="F85" s="2" t="s">
        <v>23</v>
      </c>
      <c r="G85" s="2" t="s">
        <v>88</v>
      </c>
      <c r="H85" s="2" t="s">
        <v>25</v>
      </c>
      <c r="I85" s="15" t="s">
        <v>271</v>
      </c>
      <c r="J85" s="2" t="s">
        <v>272</v>
      </c>
      <c r="K85" s="2" t="s">
        <v>273</v>
      </c>
      <c r="L85" s="12" t="s">
        <v>56</v>
      </c>
      <c r="M85" s="2" t="s">
        <v>205</v>
      </c>
      <c r="N85" s="12">
        <v>6400</v>
      </c>
      <c r="O85" s="18">
        <v>42000</v>
      </c>
      <c r="P85" s="18">
        <v>0</v>
      </c>
      <c r="Q85" s="18">
        <v>0</v>
      </c>
      <c r="R85" s="18">
        <v>0</v>
      </c>
      <c r="S85" s="18">
        <v>0</v>
      </c>
      <c r="T85" s="18">
        <v>0</v>
      </c>
      <c r="U85" s="18">
        <v>0</v>
      </c>
      <c r="V85" s="18">
        <v>0</v>
      </c>
    </row>
    <row r="86" spans="1:22" s="9" customFormat="1" ht="15.25" customHeight="1">
      <c r="A86" s="30">
        <v>72</v>
      </c>
      <c r="B86" s="23" t="s">
        <v>292</v>
      </c>
      <c r="C86" s="12">
        <v>1</v>
      </c>
      <c r="D86" s="12" t="s">
        <v>21</v>
      </c>
      <c r="E86" s="2" t="s">
        <v>186</v>
      </c>
      <c r="F86" s="2" t="s">
        <v>23</v>
      </c>
      <c r="G86" s="2" t="s">
        <v>88</v>
      </c>
      <c r="H86" s="2" t="s">
        <v>25</v>
      </c>
      <c r="I86" s="15" t="s">
        <v>274</v>
      </c>
      <c r="J86" s="2" t="s">
        <v>275</v>
      </c>
      <c r="K86" s="2" t="s">
        <v>276</v>
      </c>
      <c r="L86" s="12" t="s">
        <v>44</v>
      </c>
      <c r="M86" s="2" t="s">
        <v>277</v>
      </c>
      <c r="N86" s="12">
        <v>4500</v>
      </c>
      <c r="O86" s="18">
        <v>20000</v>
      </c>
      <c r="P86" s="18">
        <v>0</v>
      </c>
      <c r="Q86" s="18">
        <v>20000</v>
      </c>
      <c r="R86" s="18">
        <v>0</v>
      </c>
      <c r="S86" s="18">
        <v>20000</v>
      </c>
      <c r="T86" s="18">
        <v>0</v>
      </c>
      <c r="U86" s="18">
        <v>0</v>
      </c>
      <c r="V86" s="18">
        <v>0</v>
      </c>
    </row>
    <row r="87" spans="1:22" s="8" customFormat="1" ht="15.25" customHeight="1">
      <c r="A87" s="30">
        <f t="shared" si="1"/>
        <v>73</v>
      </c>
      <c r="B87" s="22" t="s">
        <v>292</v>
      </c>
      <c r="C87" s="11">
        <v>2</v>
      </c>
      <c r="D87" s="11" t="s">
        <v>30</v>
      </c>
      <c r="E87" s="1" t="s">
        <v>188</v>
      </c>
      <c r="F87" s="1" t="s">
        <v>32</v>
      </c>
      <c r="G87" s="1" t="s">
        <v>24</v>
      </c>
      <c r="H87" s="1" t="s">
        <v>25</v>
      </c>
      <c r="I87" s="14"/>
      <c r="J87" s="1"/>
      <c r="K87" s="1"/>
      <c r="L87" s="11"/>
      <c r="M87" s="1"/>
      <c r="N87" s="11"/>
      <c r="O87" s="28"/>
      <c r="P87" s="28"/>
      <c r="Q87" s="28"/>
      <c r="R87" s="28"/>
      <c r="S87" s="28"/>
      <c r="T87" s="28"/>
      <c r="U87" s="28"/>
      <c r="V87" s="28"/>
    </row>
    <row r="88" spans="1:22" s="8" customFormat="1" ht="15.25" customHeight="1">
      <c r="A88" s="30">
        <f t="shared" si="1"/>
        <v>74</v>
      </c>
      <c r="B88" s="22" t="s">
        <v>293</v>
      </c>
      <c r="C88" s="11">
        <v>1</v>
      </c>
      <c r="D88" s="11" t="s">
        <v>21</v>
      </c>
      <c r="E88" s="1" t="s">
        <v>189</v>
      </c>
      <c r="F88" s="1" t="s">
        <v>32</v>
      </c>
      <c r="G88" s="1" t="s">
        <v>24</v>
      </c>
      <c r="H88" s="1" t="s">
        <v>25</v>
      </c>
      <c r="I88" s="14"/>
      <c r="J88" s="1"/>
      <c r="K88" s="1"/>
      <c r="L88" s="11"/>
      <c r="M88" s="1"/>
      <c r="N88" s="11"/>
      <c r="O88" s="28"/>
      <c r="P88" s="28"/>
      <c r="Q88" s="28"/>
      <c r="R88" s="28"/>
      <c r="S88" s="28"/>
      <c r="T88" s="28"/>
      <c r="U88" s="28"/>
      <c r="V88" s="28"/>
    </row>
    <row r="89" spans="1:22" s="8" customFormat="1" ht="15.25" customHeight="1">
      <c r="A89" s="30">
        <f t="shared" si="1"/>
        <v>75</v>
      </c>
      <c r="B89" s="22" t="s">
        <v>293</v>
      </c>
      <c r="C89" s="11">
        <v>16</v>
      </c>
      <c r="D89" s="11" t="s">
        <v>26</v>
      </c>
      <c r="E89" s="1" t="s">
        <v>190</v>
      </c>
      <c r="F89" s="1" t="s">
        <v>23</v>
      </c>
      <c r="G89" s="1" t="s">
        <v>24</v>
      </c>
      <c r="H89" s="1" t="s">
        <v>25</v>
      </c>
      <c r="I89" s="14"/>
      <c r="J89" s="1"/>
      <c r="K89" s="1"/>
      <c r="L89" s="11"/>
      <c r="M89" s="1"/>
      <c r="N89" s="11"/>
      <c r="O89" s="28"/>
      <c r="P89" s="28"/>
      <c r="Q89" s="28"/>
      <c r="R89" s="28"/>
      <c r="S89" s="28"/>
      <c r="T89" s="28"/>
      <c r="U89" s="28"/>
      <c r="V89" s="28"/>
    </row>
    <row r="90" spans="1:22" s="8" customFormat="1" ht="15.25" customHeight="1">
      <c r="A90" s="30">
        <f t="shared" si="1"/>
        <v>76</v>
      </c>
      <c r="B90" s="22" t="s">
        <v>293</v>
      </c>
      <c r="C90" s="11">
        <v>15</v>
      </c>
      <c r="D90" s="11" t="s">
        <v>28</v>
      </c>
      <c r="E90" s="1" t="s">
        <v>191</v>
      </c>
      <c r="F90" s="1" t="s">
        <v>74</v>
      </c>
      <c r="G90" s="1" t="s">
        <v>24</v>
      </c>
      <c r="H90" s="1" t="s">
        <v>25</v>
      </c>
      <c r="I90" s="14"/>
      <c r="J90" s="1"/>
      <c r="K90" s="1"/>
      <c r="L90" s="11"/>
      <c r="M90" s="1"/>
      <c r="N90" s="11"/>
      <c r="O90" s="28"/>
      <c r="P90" s="28"/>
      <c r="Q90" s="28"/>
      <c r="R90" s="28"/>
      <c r="S90" s="28"/>
      <c r="T90" s="28"/>
      <c r="U90" s="28"/>
      <c r="V90" s="28"/>
    </row>
    <row r="91" spans="1:22" s="9" customFormat="1" ht="15.25" customHeight="1">
      <c r="A91" s="30">
        <f t="shared" si="1"/>
        <v>77</v>
      </c>
      <c r="B91" s="23" t="s">
        <v>293</v>
      </c>
      <c r="C91" s="12">
        <v>7</v>
      </c>
      <c r="D91" s="12" t="s">
        <v>30</v>
      </c>
      <c r="E91" s="2" t="s">
        <v>192</v>
      </c>
      <c r="F91" s="2" t="s">
        <v>32</v>
      </c>
      <c r="G91" s="2" t="s">
        <v>24</v>
      </c>
      <c r="H91" s="2" t="s">
        <v>25</v>
      </c>
      <c r="I91" s="15" t="s">
        <v>53</v>
      </c>
      <c r="J91" s="2" t="s">
        <v>278</v>
      </c>
      <c r="K91" s="2" t="s">
        <v>279</v>
      </c>
      <c r="L91" s="12" t="s">
        <v>44</v>
      </c>
      <c r="M91" s="2" t="s">
        <v>45</v>
      </c>
      <c r="N91" s="12">
        <v>2181</v>
      </c>
      <c r="O91" s="18">
        <v>70000</v>
      </c>
      <c r="P91" s="18">
        <v>0</v>
      </c>
      <c r="Q91" s="18">
        <v>75000</v>
      </c>
      <c r="R91" s="18">
        <v>0</v>
      </c>
      <c r="S91" s="18">
        <v>80000</v>
      </c>
      <c r="T91" s="18">
        <v>0</v>
      </c>
      <c r="U91" s="18">
        <v>0</v>
      </c>
      <c r="V91" s="18">
        <v>0</v>
      </c>
    </row>
    <row r="92" spans="1:22" s="9" customFormat="1" ht="15.25" customHeight="1">
      <c r="A92" s="30">
        <f t="shared" si="1"/>
        <v>78</v>
      </c>
      <c r="B92" s="23" t="s">
        <v>293</v>
      </c>
      <c r="C92" s="12">
        <v>17</v>
      </c>
      <c r="D92" s="12" t="s">
        <v>37</v>
      </c>
      <c r="E92" s="2" t="s">
        <v>193</v>
      </c>
      <c r="F92" s="2" t="s">
        <v>23</v>
      </c>
      <c r="G92" s="2" t="s">
        <v>24</v>
      </c>
      <c r="H92" s="2" t="s">
        <v>25</v>
      </c>
      <c r="I92" s="15" t="s">
        <v>59</v>
      </c>
      <c r="J92" s="2" t="s">
        <v>280</v>
      </c>
      <c r="K92" s="2" t="s">
        <v>281</v>
      </c>
      <c r="L92" s="12" t="s">
        <v>44</v>
      </c>
      <c r="M92" s="2" t="s">
        <v>45</v>
      </c>
      <c r="N92" s="12">
        <v>2181</v>
      </c>
      <c r="O92" s="18">
        <v>120000</v>
      </c>
      <c r="P92" s="18">
        <v>0</v>
      </c>
      <c r="Q92" s="18">
        <v>13500</v>
      </c>
      <c r="R92" s="18">
        <v>0</v>
      </c>
      <c r="S92" s="18">
        <v>150000</v>
      </c>
      <c r="T92" s="18">
        <v>0</v>
      </c>
      <c r="U92" s="18">
        <v>0</v>
      </c>
      <c r="V92" s="18">
        <v>0</v>
      </c>
    </row>
  </sheetData>
  <pageMargins left="0.7" right="0.7" top="0.75" bottom="0.75" header="0.3" footer="0.3"/>
  <pageSetup orientation="portrait" horizontalDpi="1200" verticalDpi="1200"/>
  <ignoredErrors>
    <ignoredError sqref="D1:D14 D15:D21 D22:D23 D24:D32 D33:D37 D38:D40 D41:D59 D60:D71 D72:D78 D79:D82 D83:D87 D88:D92" numberStoredAsText="1"/>
  </ignoredErrors>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36"/>
  <sheetViews>
    <sheetView tabSelected="1" zoomScale="125" zoomScaleNormal="125" zoomScalePageLayoutView="125" workbookViewId="0">
      <pane xSplit="1" ySplit="2" topLeftCell="B3" activePane="bottomRight" state="frozen"/>
      <selection pane="topRight" activeCell="B1" sqref="B1"/>
      <selection pane="bottomLeft" activeCell="A3" sqref="A3"/>
      <selection pane="bottomRight" activeCell="E21" sqref="E21"/>
    </sheetView>
  </sheetViews>
  <sheetFormatPr baseColWidth="10" defaultColWidth="9.1640625" defaultRowHeight="14" x14ac:dyDescent="0"/>
  <cols>
    <col min="1" max="1" width="5.33203125" style="1" customWidth="1"/>
    <col min="2" max="2" width="58.33203125" style="1" bestFit="1" customWidth="1"/>
    <col min="3" max="3" width="12.1640625" style="11" bestFit="1" customWidth="1"/>
    <col min="4" max="4" width="16.1640625" style="11" bestFit="1" customWidth="1"/>
    <col min="5" max="5" width="255.83203125" style="1" bestFit="1" customWidth="1"/>
    <col min="6" max="6" width="39.5" style="7" bestFit="1" customWidth="1"/>
    <col min="7" max="7" width="12.33203125" style="7" bestFit="1" customWidth="1"/>
    <col min="8" max="8" width="14.33203125" style="7" bestFit="1" customWidth="1"/>
    <col min="9" max="9" width="21.33203125" style="14" bestFit="1" customWidth="1"/>
    <col min="10" max="10" width="12" style="19" bestFit="1" customWidth="1"/>
    <col min="11" max="11" width="14.1640625" style="19" bestFit="1" customWidth="1"/>
    <col min="12" max="12" width="11.33203125" style="19" customWidth="1"/>
    <col min="13" max="13" width="14.1640625" style="19" bestFit="1" customWidth="1"/>
    <col min="14" max="14" width="11.5" style="19" bestFit="1" customWidth="1"/>
    <col min="15" max="15" width="14.1640625" style="19" bestFit="1" customWidth="1"/>
    <col min="16" max="16" width="11.33203125" style="19" customWidth="1"/>
    <col min="17" max="17" width="14" style="19" customWidth="1"/>
    <col min="18" max="18" width="9.1640625" style="1" customWidth="1"/>
    <col min="19" max="16384" width="9.1640625" style="1"/>
  </cols>
  <sheetData>
    <row r="1" spans="1:17" s="31" customFormat="1" ht="15.25" customHeight="1">
      <c r="B1" s="5" t="s">
        <v>0</v>
      </c>
      <c r="C1" s="10" t="s">
        <v>1</v>
      </c>
      <c r="D1" s="10" t="s">
        <v>2</v>
      </c>
      <c r="E1" s="5" t="s">
        <v>3</v>
      </c>
      <c r="F1" s="5" t="s">
        <v>4</v>
      </c>
      <c r="G1" s="5" t="s">
        <v>5</v>
      </c>
      <c r="H1" s="5" t="s">
        <v>6</v>
      </c>
      <c r="I1" s="13" t="s">
        <v>39</v>
      </c>
      <c r="J1" s="16" t="s">
        <v>13</v>
      </c>
      <c r="K1" s="16" t="s">
        <v>14</v>
      </c>
      <c r="L1" s="16" t="s">
        <v>15</v>
      </c>
      <c r="M1" s="16" t="s">
        <v>16</v>
      </c>
      <c r="N1" s="16" t="s">
        <v>17</v>
      </c>
      <c r="O1" s="16" t="s">
        <v>18</v>
      </c>
      <c r="P1" s="16" t="s">
        <v>19</v>
      </c>
      <c r="Q1" s="16" t="s">
        <v>20</v>
      </c>
    </row>
    <row r="2" spans="1:17" s="32" customFormat="1" ht="1" customHeight="1">
      <c r="B2" s="1"/>
      <c r="C2" s="11"/>
      <c r="D2" s="11"/>
      <c r="E2" s="1"/>
      <c r="F2" s="1"/>
      <c r="G2" s="1"/>
      <c r="H2" s="1"/>
      <c r="I2" s="14"/>
      <c r="J2" s="17"/>
      <c r="K2" s="17"/>
      <c r="L2" s="17"/>
      <c r="M2" s="17"/>
      <c r="N2" s="17"/>
      <c r="O2" s="17"/>
      <c r="P2" s="17"/>
      <c r="Q2" s="17"/>
    </row>
    <row r="3" spans="1:17" s="32" customFormat="1" ht="15.25" customHeight="1">
      <c r="A3" s="32">
        <v>1</v>
      </c>
      <c r="B3" s="1" t="s">
        <v>283</v>
      </c>
      <c r="C3" s="11">
        <v>1</v>
      </c>
      <c r="D3" s="11" t="s">
        <v>21</v>
      </c>
      <c r="E3" s="1" t="s">
        <v>40</v>
      </c>
      <c r="F3" s="1" t="s">
        <v>23</v>
      </c>
      <c r="G3" s="1" t="s">
        <v>24</v>
      </c>
      <c r="H3" s="1" t="s">
        <v>41</v>
      </c>
      <c r="I3" s="14" t="s">
        <v>42</v>
      </c>
      <c r="J3" s="17">
        <v>40000</v>
      </c>
      <c r="K3" s="17">
        <v>0</v>
      </c>
      <c r="L3" s="17">
        <v>40000</v>
      </c>
      <c r="M3" s="17">
        <v>0</v>
      </c>
      <c r="N3" s="17">
        <v>40000</v>
      </c>
      <c r="O3" s="17">
        <v>0</v>
      </c>
      <c r="P3" s="17">
        <v>0</v>
      </c>
      <c r="Q3" s="17">
        <v>0</v>
      </c>
    </row>
    <row r="4" spans="1:17" s="32" customFormat="1" ht="15.25" customHeight="1">
      <c r="A4" s="32">
        <f t="shared" ref="A4:A36" si="0">A3 + 1</f>
        <v>2</v>
      </c>
      <c r="B4" s="1" t="s">
        <v>283</v>
      </c>
      <c r="C4" s="11">
        <v>3</v>
      </c>
      <c r="D4" s="11" t="s">
        <v>26</v>
      </c>
      <c r="E4" s="1" t="s">
        <v>46</v>
      </c>
      <c r="F4" s="1" t="s">
        <v>23</v>
      </c>
      <c r="G4" s="1" t="s">
        <v>47</v>
      </c>
      <c r="H4" s="1" t="s">
        <v>25</v>
      </c>
      <c r="I4" s="14" t="s">
        <v>48</v>
      </c>
      <c r="J4" s="17">
        <v>133000</v>
      </c>
      <c r="K4" s="17">
        <v>300000</v>
      </c>
      <c r="L4" s="17">
        <v>138000</v>
      </c>
      <c r="M4" s="17">
        <v>300000</v>
      </c>
      <c r="N4" s="17">
        <v>143000</v>
      </c>
      <c r="O4" s="17">
        <v>300000</v>
      </c>
      <c r="P4" s="17">
        <v>0</v>
      </c>
      <c r="Q4" s="17">
        <v>0</v>
      </c>
    </row>
    <row r="5" spans="1:17" s="32" customFormat="1" ht="15.25" customHeight="1">
      <c r="A5" s="32">
        <f t="shared" si="0"/>
        <v>3</v>
      </c>
      <c r="B5" s="1" t="s">
        <v>283</v>
      </c>
      <c r="C5" s="11">
        <v>2</v>
      </c>
      <c r="D5" s="11" t="s">
        <v>30</v>
      </c>
      <c r="E5" s="1" t="s">
        <v>52</v>
      </c>
      <c r="F5" s="1" t="s">
        <v>23</v>
      </c>
      <c r="G5" s="1" t="s">
        <v>24</v>
      </c>
      <c r="H5" s="1" t="s">
        <v>25</v>
      </c>
      <c r="I5" s="14" t="s">
        <v>53</v>
      </c>
      <c r="J5" s="17">
        <v>75000</v>
      </c>
      <c r="K5" s="17">
        <v>0</v>
      </c>
      <c r="L5" s="17">
        <v>0</v>
      </c>
      <c r="M5" s="17">
        <v>0</v>
      </c>
      <c r="N5" s="17">
        <v>0</v>
      </c>
      <c r="O5" s="17">
        <v>0</v>
      </c>
      <c r="P5" s="17">
        <v>0</v>
      </c>
      <c r="Q5" s="17">
        <v>0</v>
      </c>
    </row>
    <row r="6" spans="1:17" s="32" customFormat="1" ht="15.25" customHeight="1">
      <c r="A6" s="32">
        <f t="shared" si="0"/>
        <v>4</v>
      </c>
      <c r="B6" s="1" t="s">
        <v>283</v>
      </c>
      <c r="C6" s="11">
        <v>4</v>
      </c>
      <c r="D6" s="11" t="s">
        <v>37</v>
      </c>
      <c r="E6" s="1" t="s">
        <v>58</v>
      </c>
      <c r="F6" s="1" t="s">
        <v>23</v>
      </c>
      <c r="G6" s="1" t="s">
        <v>24</v>
      </c>
      <c r="H6" s="1" t="s">
        <v>25</v>
      </c>
      <c r="I6" s="14" t="s">
        <v>59</v>
      </c>
      <c r="J6" s="17">
        <v>150000</v>
      </c>
      <c r="K6" s="17">
        <v>50000</v>
      </c>
      <c r="L6" s="17">
        <v>30000</v>
      </c>
      <c r="M6" s="17">
        <v>50000</v>
      </c>
      <c r="N6" s="17">
        <v>30000</v>
      </c>
      <c r="O6" s="17">
        <v>50000</v>
      </c>
      <c r="P6" s="17">
        <v>0</v>
      </c>
      <c r="Q6" s="17">
        <v>0</v>
      </c>
    </row>
    <row r="7" spans="1:17" s="32" customFormat="1" ht="15.25" customHeight="1">
      <c r="A7" s="32">
        <f t="shared" si="0"/>
        <v>5</v>
      </c>
      <c r="B7" s="1" t="s">
        <v>283</v>
      </c>
      <c r="C7" s="11">
        <v>6</v>
      </c>
      <c r="D7" s="11" t="s">
        <v>62</v>
      </c>
      <c r="E7" s="1" t="s">
        <v>63</v>
      </c>
      <c r="F7" s="1" t="s">
        <v>23</v>
      </c>
      <c r="G7" s="1" t="s">
        <v>24</v>
      </c>
      <c r="H7" s="1" t="s">
        <v>25</v>
      </c>
      <c r="I7" s="14" t="s">
        <v>64</v>
      </c>
      <c r="J7" s="17">
        <v>12000000</v>
      </c>
      <c r="K7" s="17">
        <v>300000</v>
      </c>
      <c r="L7" s="17">
        <v>0</v>
      </c>
      <c r="M7" s="17">
        <v>275000</v>
      </c>
      <c r="N7" s="17">
        <v>0</v>
      </c>
      <c r="O7" s="17">
        <v>200000</v>
      </c>
      <c r="P7" s="17">
        <v>0</v>
      </c>
      <c r="Q7" s="17">
        <v>0</v>
      </c>
    </row>
    <row r="8" spans="1:17" s="32" customFormat="1" ht="15.25" customHeight="1">
      <c r="A8" s="32">
        <f t="shared" si="0"/>
        <v>6</v>
      </c>
      <c r="B8" s="1" t="s">
        <v>283</v>
      </c>
      <c r="C8" s="11">
        <v>7</v>
      </c>
      <c r="D8" s="11" t="s">
        <v>68</v>
      </c>
      <c r="E8" s="1" t="s">
        <v>69</v>
      </c>
      <c r="F8" s="1" t="s">
        <v>23</v>
      </c>
      <c r="G8" s="1" t="s">
        <v>24</v>
      </c>
      <c r="H8" s="1" t="s">
        <v>41</v>
      </c>
      <c r="I8" s="14" t="s">
        <v>70</v>
      </c>
      <c r="J8" s="17">
        <v>15000000</v>
      </c>
      <c r="K8" s="17">
        <v>0</v>
      </c>
      <c r="L8" s="17">
        <v>0</v>
      </c>
      <c r="M8" s="17">
        <v>0</v>
      </c>
      <c r="N8" s="17">
        <v>0</v>
      </c>
      <c r="O8" s="17">
        <v>0</v>
      </c>
      <c r="P8" s="17">
        <v>0</v>
      </c>
      <c r="Q8" s="17">
        <v>0</v>
      </c>
    </row>
    <row r="9" spans="1:17" s="32" customFormat="1" ht="15.25" customHeight="1">
      <c r="A9" s="32">
        <f t="shared" si="0"/>
        <v>7</v>
      </c>
      <c r="B9" s="1" t="s">
        <v>285</v>
      </c>
      <c r="C9" s="11">
        <v>1</v>
      </c>
      <c r="D9" s="11" t="s">
        <v>21</v>
      </c>
      <c r="E9" s="1" t="s">
        <v>81</v>
      </c>
      <c r="F9" s="1" t="s">
        <v>23</v>
      </c>
      <c r="G9" s="1" t="s">
        <v>24</v>
      </c>
      <c r="H9" s="1" t="s">
        <v>25</v>
      </c>
      <c r="I9" s="14" t="s">
        <v>42</v>
      </c>
      <c r="J9" s="17">
        <v>45000</v>
      </c>
      <c r="K9" s="17">
        <v>0</v>
      </c>
      <c r="L9" s="17">
        <v>0</v>
      </c>
      <c r="M9" s="17">
        <v>0</v>
      </c>
      <c r="N9" s="17">
        <v>0</v>
      </c>
      <c r="O9" s="17">
        <v>0</v>
      </c>
      <c r="P9" s="17">
        <v>0</v>
      </c>
      <c r="Q9" s="17">
        <v>0</v>
      </c>
    </row>
    <row r="10" spans="1:17" s="32" customFormat="1" ht="15.25" customHeight="1">
      <c r="A10" s="32">
        <f t="shared" si="0"/>
        <v>8</v>
      </c>
      <c r="B10" s="1" t="s">
        <v>285</v>
      </c>
      <c r="C10" s="11">
        <v>5</v>
      </c>
      <c r="D10" s="11" t="s">
        <v>30</v>
      </c>
      <c r="E10" s="1" t="s">
        <v>84</v>
      </c>
      <c r="F10" s="1" t="s">
        <v>23</v>
      </c>
      <c r="G10" s="1" t="s">
        <v>24</v>
      </c>
      <c r="H10" s="1" t="s">
        <v>25</v>
      </c>
      <c r="I10" s="14" t="s">
        <v>53</v>
      </c>
      <c r="J10" s="17">
        <v>30000</v>
      </c>
      <c r="K10" s="17">
        <v>0</v>
      </c>
      <c r="L10" s="17">
        <v>0</v>
      </c>
      <c r="M10" s="17">
        <v>0</v>
      </c>
      <c r="N10" s="17">
        <v>0</v>
      </c>
      <c r="O10" s="17">
        <v>0</v>
      </c>
      <c r="P10" s="17">
        <v>0</v>
      </c>
      <c r="Q10" s="17">
        <v>0</v>
      </c>
    </row>
    <row r="11" spans="1:17" s="32" customFormat="1" ht="15.25" customHeight="1">
      <c r="A11" s="32">
        <f t="shared" si="0"/>
        <v>9</v>
      </c>
      <c r="B11" s="1" t="s">
        <v>286</v>
      </c>
      <c r="C11" s="11">
        <v>1</v>
      </c>
      <c r="D11" s="11" t="s">
        <v>21</v>
      </c>
      <c r="E11" s="1" t="s">
        <v>87</v>
      </c>
      <c r="F11" s="1" t="s">
        <v>23</v>
      </c>
      <c r="G11" s="1" t="s">
        <v>88</v>
      </c>
      <c r="H11" s="1" t="s">
        <v>89</v>
      </c>
      <c r="I11" s="14" t="s">
        <v>42</v>
      </c>
      <c r="J11" s="17">
        <v>70000</v>
      </c>
      <c r="K11" s="17">
        <v>0</v>
      </c>
      <c r="L11" s="17">
        <v>75000</v>
      </c>
      <c r="M11" s="17">
        <v>0</v>
      </c>
      <c r="N11" s="17">
        <v>80000</v>
      </c>
      <c r="O11" s="17">
        <v>0</v>
      </c>
      <c r="P11" s="17">
        <v>0</v>
      </c>
      <c r="Q11" s="17">
        <v>0</v>
      </c>
    </row>
    <row r="12" spans="1:17" s="32" customFormat="1" ht="15.25" customHeight="1">
      <c r="A12" s="32">
        <f t="shared" si="0"/>
        <v>10</v>
      </c>
      <c r="B12" s="1" t="s">
        <v>287</v>
      </c>
      <c r="C12" s="11">
        <v>1</v>
      </c>
      <c r="D12" s="11" t="s">
        <v>26</v>
      </c>
      <c r="E12" s="1" t="s">
        <v>96</v>
      </c>
      <c r="F12" s="1" t="s">
        <v>32</v>
      </c>
      <c r="G12" s="1" t="s">
        <v>24</v>
      </c>
      <c r="H12" s="1" t="s">
        <v>25</v>
      </c>
      <c r="I12" s="14" t="s">
        <v>116</v>
      </c>
      <c r="J12" s="17">
        <v>6700</v>
      </c>
      <c r="K12" s="17">
        <v>0</v>
      </c>
      <c r="L12" s="17">
        <v>6700</v>
      </c>
      <c r="M12" s="17">
        <v>0</v>
      </c>
      <c r="N12" s="17">
        <v>6700</v>
      </c>
      <c r="O12" s="17">
        <v>0</v>
      </c>
      <c r="P12" s="17">
        <v>0</v>
      </c>
      <c r="Q12" s="17">
        <v>0</v>
      </c>
    </row>
    <row r="13" spans="1:17" s="32" customFormat="1" ht="15.25" customHeight="1">
      <c r="A13" s="32">
        <f t="shared" si="0"/>
        <v>11</v>
      </c>
      <c r="B13" s="1" t="s">
        <v>287</v>
      </c>
      <c r="C13" s="11">
        <v>5</v>
      </c>
      <c r="D13" s="11" t="s">
        <v>33</v>
      </c>
      <c r="E13" s="1" t="s">
        <v>108</v>
      </c>
      <c r="F13" s="1" t="s">
        <v>32</v>
      </c>
      <c r="G13" s="1" t="s">
        <v>24</v>
      </c>
      <c r="H13" s="1" t="s">
        <v>25</v>
      </c>
      <c r="I13" s="14" t="s">
        <v>109</v>
      </c>
      <c r="J13" s="17">
        <v>7500</v>
      </c>
      <c r="K13" s="17">
        <v>0</v>
      </c>
      <c r="L13" s="17">
        <v>0</v>
      </c>
      <c r="M13" s="17">
        <v>0</v>
      </c>
      <c r="N13" s="17">
        <v>0</v>
      </c>
      <c r="O13" s="17">
        <v>0</v>
      </c>
      <c r="P13" s="17">
        <v>0</v>
      </c>
      <c r="Q13" s="17">
        <v>0</v>
      </c>
    </row>
    <row r="14" spans="1:17" s="32" customFormat="1" ht="15.25" customHeight="1">
      <c r="A14" s="32">
        <f t="shared" si="0"/>
        <v>12</v>
      </c>
      <c r="B14" s="1" t="s">
        <v>288</v>
      </c>
      <c r="C14" s="11">
        <v>1</v>
      </c>
      <c r="D14" s="11" t="s">
        <v>21</v>
      </c>
      <c r="E14" s="1" t="s">
        <v>112</v>
      </c>
      <c r="F14" s="1" t="s">
        <v>32</v>
      </c>
      <c r="G14" s="1" t="s">
        <v>24</v>
      </c>
      <c r="H14" s="1" t="s">
        <v>25</v>
      </c>
      <c r="I14" s="14" t="s">
        <v>42</v>
      </c>
      <c r="J14" s="17">
        <v>236681.84</v>
      </c>
      <c r="K14" s="17">
        <v>0</v>
      </c>
      <c r="L14" s="17">
        <v>236681.84</v>
      </c>
      <c r="M14" s="17">
        <v>0</v>
      </c>
      <c r="N14" s="17">
        <v>236681.84</v>
      </c>
      <c r="O14" s="17">
        <v>0</v>
      </c>
      <c r="P14" s="17">
        <v>0</v>
      </c>
      <c r="Q14" s="17">
        <v>0</v>
      </c>
    </row>
    <row r="15" spans="1:17" s="32" customFormat="1" ht="15.25" customHeight="1">
      <c r="A15" s="32">
        <f t="shared" si="0"/>
        <v>13</v>
      </c>
      <c r="B15" s="1" t="s">
        <v>289</v>
      </c>
      <c r="C15" s="11">
        <v>1</v>
      </c>
      <c r="D15" s="11" t="s">
        <v>21</v>
      </c>
      <c r="E15" s="1" t="s">
        <v>117</v>
      </c>
      <c r="F15" s="1" t="s">
        <v>105</v>
      </c>
      <c r="G15" s="1" t="s">
        <v>24</v>
      </c>
      <c r="H15" s="1" t="s">
        <v>25</v>
      </c>
      <c r="I15" s="14" t="s">
        <v>42</v>
      </c>
      <c r="J15" s="17">
        <v>100000</v>
      </c>
      <c r="K15" s="17">
        <v>0</v>
      </c>
      <c r="L15" s="17">
        <v>0</v>
      </c>
      <c r="M15" s="17">
        <v>0</v>
      </c>
      <c r="N15" s="17">
        <v>0</v>
      </c>
      <c r="O15" s="17">
        <v>0</v>
      </c>
      <c r="P15" s="17">
        <v>0</v>
      </c>
      <c r="Q15" s="17">
        <v>0</v>
      </c>
    </row>
    <row r="16" spans="1:17" s="32" customFormat="1" ht="15.25" customHeight="1">
      <c r="A16" s="32">
        <f t="shared" si="0"/>
        <v>14</v>
      </c>
      <c r="B16" s="1" t="s">
        <v>289</v>
      </c>
      <c r="C16" s="11">
        <v>5</v>
      </c>
      <c r="D16" s="11" t="s">
        <v>28</v>
      </c>
      <c r="E16" s="1" t="s">
        <v>119</v>
      </c>
      <c r="F16" s="1" t="s">
        <v>32</v>
      </c>
      <c r="G16" s="1" t="s">
        <v>24</v>
      </c>
      <c r="H16" s="1" t="s">
        <v>25</v>
      </c>
      <c r="I16" s="14" t="s">
        <v>120</v>
      </c>
      <c r="J16" s="17">
        <v>5000</v>
      </c>
      <c r="K16" s="17">
        <v>0</v>
      </c>
      <c r="L16" s="17">
        <v>0</v>
      </c>
      <c r="M16" s="17">
        <v>0</v>
      </c>
      <c r="N16" s="17">
        <v>0</v>
      </c>
      <c r="O16" s="17">
        <v>0</v>
      </c>
      <c r="P16" s="17">
        <v>0</v>
      </c>
      <c r="Q16" s="17">
        <v>0</v>
      </c>
    </row>
    <row r="17" spans="1:17" s="32" customFormat="1" ht="15.25" customHeight="1">
      <c r="A17" s="32">
        <f t="shared" si="0"/>
        <v>15</v>
      </c>
      <c r="B17" s="1" t="s">
        <v>123</v>
      </c>
      <c r="C17" s="11">
        <v>1</v>
      </c>
      <c r="D17" s="11" t="s">
        <v>21</v>
      </c>
      <c r="E17" s="1" t="s">
        <v>124</v>
      </c>
      <c r="F17" s="1" t="s">
        <v>32</v>
      </c>
      <c r="G17" s="1" t="s">
        <v>24</v>
      </c>
      <c r="H17" s="1" t="s">
        <v>25</v>
      </c>
      <c r="I17" s="14" t="s">
        <v>42</v>
      </c>
      <c r="J17" s="17">
        <v>64560</v>
      </c>
      <c r="K17" s="17">
        <v>0</v>
      </c>
      <c r="L17" s="17">
        <v>67788</v>
      </c>
      <c r="M17" s="17">
        <v>0</v>
      </c>
      <c r="N17" s="17">
        <v>71172</v>
      </c>
      <c r="O17" s="17">
        <v>0</v>
      </c>
      <c r="P17" s="17">
        <v>0</v>
      </c>
      <c r="Q17" s="17">
        <v>0</v>
      </c>
    </row>
    <row r="18" spans="1:17" s="32" customFormat="1" ht="15.25" customHeight="1">
      <c r="A18" s="32">
        <f t="shared" si="0"/>
        <v>16</v>
      </c>
      <c r="B18" s="1" t="s">
        <v>123</v>
      </c>
      <c r="C18" s="11">
        <v>2</v>
      </c>
      <c r="D18" s="11" t="s">
        <v>30</v>
      </c>
      <c r="E18" s="1" t="s">
        <v>125</v>
      </c>
      <c r="F18" s="1" t="s">
        <v>32</v>
      </c>
      <c r="G18" s="1" t="s">
        <v>24</v>
      </c>
      <c r="H18" s="1" t="s">
        <v>25</v>
      </c>
      <c r="I18" s="14" t="s">
        <v>53</v>
      </c>
      <c r="J18" s="17">
        <v>58224</v>
      </c>
      <c r="K18" s="17">
        <v>0</v>
      </c>
      <c r="L18" s="17">
        <v>0</v>
      </c>
      <c r="M18" s="17">
        <v>0</v>
      </c>
      <c r="N18" s="17">
        <v>0</v>
      </c>
      <c r="O18" s="17">
        <v>0</v>
      </c>
      <c r="P18" s="17">
        <v>0</v>
      </c>
      <c r="Q18" s="17">
        <v>0</v>
      </c>
    </row>
    <row r="19" spans="1:17" s="32" customFormat="1" ht="15.25" customHeight="1">
      <c r="A19" s="32">
        <f t="shared" si="0"/>
        <v>17</v>
      </c>
      <c r="B19" s="1" t="s">
        <v>123</v>
      </c>
      <c r="C19" s="11">
        <v>3</v>
      </c>
      <c r="D19" s="11" t="s">
        <v>37</v>
      </c>
      <c r="E19" s="1" t="s">
        <v>126</v>
      </c>
      <c r="F19" s="1" t="s">
        <v>32</v>
      </c>
      <c r="G19" s="1" t="s">
        <v>24</v>
      </c>
      <c r="H19" s="1" t="s">
        <v>25</v>
      </c>
      <c r="I19" s="14" t="s">
        <v>59</v>
      </c>
      <c r="J19" s="17">
        <v>24600</v>
      </c>
      <c r="K19" s="17">
        <v>0</v>
      </c>
      <c r="L19" s="17">
        <v>0</v>
      </c>
      <c r="M19" s="17">
        <v>0</v>
      </c>
      <c r="N19" s="17">
        <v>0</v>
      </c>
      <c r="O19" s="17">
        <v>0</v>
      </c>
      <c r="P19" s="17">
        <v>0</v>
      </c>
      <c r="Q19" s="17">
        <v>0</v>
      </c>
    </row>
    <row r="20" spans="1:17" s="32" customFormat="1" ht="15.25" customHeight="1">
      <c r="A20" s="32">
        <f t="shared" si="0"/>
        <v>18</v>
      </c>
      <c r="B20" s="1" t="s">
        <v>127</v>
      </c>
      <c r="C20" s="11">
        <v>4</v>
      </c>
      <c r="D20" s="11" t="s">
        <v>26</v>
      </c>
      <c r="E20" s="1" t="s">
        <v>129</v>
      </c>
      <c r="F20" s="1" t="s">
        <v>32</v>
      </c>
      <c r="G20" s="1" t="s">
        <v>88</v>
      </c>
      <c r="H20" s="1" t="s">
        <v>25</v>
      </c>
      <c r="I20" s="14" t="s">
        <v>48</v>
      </c>
      <c r="J20" s="17">
        <v>10000</v>
      </c>
      <c r="K20" s="17">
        <v>0</v>
      </c>
      <c r="L20" s="17">
        <v>10000</v>
      </c>
      <c r="M20" s="17">
        <v>0</v>
      </c>
      <c r="N20" s="17">
        <v>10000</v>
      </c>
      <c r="O20" s="17">
        <v>0</v>
      </c>
      <c r="P20" s="17">
        <v>0</v>
      </c>
      <c r="Q20" s="17">
        <v>0</v>
      </c>
    </row>
    <row r="21" spans="1:17" s="32" customFormat="1" ht="15.25" customHeight="1">
      <c r="A21" s="32">
        <f t="shared" si="0"/>
        <v>19</v>
      </c>
      <c r="B21" s="1" t="s">
        <v>127</v>
      </c>
      <c r="C21" s="11">
        <v>1</v>
      </c>
      <c r="D21" s="11" t="s">
        <v>30</v>
      </c>
      <c r="E21" s="1" t="s">
        <v>130</v>
      </c>
      <c r="F21" s="1" t="s">
        <v>32</v>
      </c>
      <c r="G21" s="1" t="s">
        <v>47</v>
      </c>
      <c r="H21" s="1" t="s">
        <v>25</v>
      </c>
      <c r="I21" s="14" t="s">
        <v>131</v>
      </c>
      <c r="J21" s="17">
        <v>119390.39999999999</v>
      </c>
      <c r="K21" s="17">
        <v>0</v>
      </c>
      <c r="L21" s="17">
        <v>125355.24</v>
      </c>
      <c r="M21" s="17">
        <v>0</v>
      </c>
      <c r="N21" s="17">
        <v>129423.24</v>
      </c>
      <c r="O21" s="17">
        <v>0</v>
      </c>
      <c r="P21" s="17">
        <v>0</v>
      </c>
      <c r="Q21" s="17">
        <v>0</v>
      </c>
    </row>
    <row r="22" spans="1:17" s="32" customFormat="1" ht="15.25" customHeight="1">
      <c r="A22" s="32">
        <f t="shared" si="0"/>
        <v>20</v>
      </c>
      <c r="B22" s="1" t="s">
        <v>127</v>
      </c>
      <c r="C22" s="11">
        <v>3</v>
      </c>
      <c r="D22" s="11" t="s">
        <v>37</v>
      </c>
      <c r="E22" s="1" t="s">
        <v>132</v>
      </c>
      <c r="F22" s="1" t="s">
        <v>32</v>
      </c>
      <c r="G22" s="1" t="s">
        <v>24</v>
      </c>
      <c r="H22" s="1" t="s">
        <v>25</v>
      </c>
      <c r="I22" s="14" t="s">
        <v>59</v>
      </c>
      <c r="J22" s="17">
        <v>50000</v>
      </c>
      <c r="K22" s="17">
        <v>0</v>
      </c>
      <c r="L22" s="17">
        <v>50000</v>
      </c>
      <c r="M22" s="17">
        <v>0</v>
      </c>
      <c r="N22" s="17">
        <v>50000</v>
      </c>
      <c r="O22" s="17">
        <v>0</v>
      </c>
      <c r="P22" s="17">
        <v>0</v>
      </c>
      <c r="Q22" s="17">
        <v>0</v>
      </c>
    </row>
    <row r="23" spans="1:17" s="32" customFormat="1" ht="15.25" customHeight="1">
      <c r="A23" s="32">
        <f t="shared" si="0"/>
        <v>21</v>
      </c>
      <c r="B23" s="1" t="s">
        <v>127</v>
      </c>
      <c r="C23" s="11">
        <v>2</v>
      </c>
      <c r="D23" s="11" t="s">
        <v>62</v>
      </c>
      <c r="E23" s="1" t="s">
        <v>133</v>
      </c>
      <c r="F23" s="1" t="s">
        <v>32</v>
      </c>
      <c r="G23" s="1" t="s">
        <v>88</v>
      </c>
      <c r="H23" s="1" t="s">
        <v>25</v>
      </c>
      <c r="I23" s="14" t="s">
        <v>134</v>
      </c>
      <c r="J23" s="17">
        <v>35000</v>
      </c>
      <c r="K23" s="17">
        <v>0</v>
      </c>
      <c r="L23" s="17">
        <v>22500</v>
      </c>
      <c r="M23" s="17">
        <v>0</v>
      </c>
      <c r="N23" s="17">
        <v>20000</v>
      </c>
      <c r="O23" s="17">
        <v>0</v>
      </c>
      <c r="P23" s="17">
        <v>0</v>
      </c>
      <c r="Q23" s="17">
        <v>0</v>
      </c>
    </row>
    <row r="24" spans="1:17" s="32" customFormat="1" ht="15.25" customHeight="1">
      <c r="A24" s="32">
        <f t="shared" si="0"/>
        <v>22</v>
      </c>
      <c r="B24" s="1" t="s">
        <v>127</v>
      </c>
      <c r="C24" s="11">
        <v>18</v>
      </c>
      <c r="D24" s="11" t="s">
        <v>135</v>
      </c>
      <c r="E24" s="1" t="s">
        <v>136</v>
      </c>
      <c r="F24" s="1" t="s">
        <v>23</v>
      </c>
      <c r="G24" s="1" t="s">
        <v>24</v>
      </c>
      <c r="H24" s="1" t="s">
        <v>25</v>
      </c>
      <c r="I24" s="14" t="s">
        <v>137</v>
      </c>
      <c r="J24" s="17">
        <v>125000</v>
      </c>
      <c r="K24" s="17">
        <v>0</v>
      </c>
      <c r="L24" s="17">
        <v>75000</v>
      </c>
      <c r="M24" s="17">
        <v>0</v>
      </c>
      <c r="N24" s="17">
        <v>100000</v>
      </c>
      <c r="O24" s="17">
        <v>0</v>
      </c>
      <c r="P24" s="17">
        <v>0</v>
      </c>
      <c r="Q24" s="17">
        <v>0</v>
      </c>
    </row>
    <row r="25" spans="1:17" s="32" customFormat="1" ht="15.25" customHeight="1">
      <c r="A25" s="32">
        <f t="shared" si="0"/>
        <v>23</v>
      </c>
      <c r="B25" s="1" t="s">
        <v>127</v>
      </c>
      <c r="C25" s="11">
        <v>8</v>
      </c>
      <c r="D25" s="11" t="s">
        <v>141</v>
      </c>
      <c r="E25" s="1" t="s">
        <v>142</v>
      </c>
      <c r="F25" s="1" t="s">
        <v>32</v>
      </c>
      <c r="G25" s="1" t="s">
        <v>24</v>
      </c>
      <c r="H25" s="1" t="s">
        <v>25</v>
      </c>
      <c r="I25" s="14" t="s">
        <v>143</v>
      </c>
      <c r="J25" s="17">
        <v>25000</v>
      </c>
      <c r="K25" s="17">
        <v>0</v>
      </c>
      <c r="L25" s="17">
        <v>25000</v>
      </c>
      <c r="M25" s="17">
        <v>0</v>
      </c>
      <c r="N25" s="17">
        <v>25000</v>
      </c>
      <c r="O25" s="17">
        <v>0</v>
      </c>
      <c r="P25" s="17">
        <v>0</v>
      </c>
      <c r="Q25" s="17">
        <v>0</v>
      </c>
    </row>
    <row r="26" spans="1:17" s="32" customFormat="1" ht="15.25" customHeight="1">
      <c r="A26" s="32">
        <f t="shared" si="0"/>
        <v>24</v>
      </c>
      <c r="B26" s="1" t="s">
        <v>127</v>
      </c>
      <c r="C26" s="11">
        <v>9</v>
      </c>
      <c r="D26" s="11" t="s">
        <v>149</v>
      </c>
      <c r="E26" s="1" t="s">
        <v>150</v>
      </c>
      <c r="F26" s="1" t="s">
        <v>32</v>
      </c>
      <c r="G26" s="1" t="s">
        <v>24</v>
      </c>
      <c r="H26" s="1" t="s">
        <v>25</v>
      </c>
      <c r="I26" s="14" t="s">
        <v>151</v>
      </c>
      <c r="J26" s="17">
        <v>5000</v>
      </c>
      <c r="K26" s="17">
        <v>0</v>
      </c>
      <c r="L26" s="17">
        <v>2500</v>
      </c>
      <c r="M26" s="17">
        <v>0</v>
      </c>
      <c r="N26" s="17">
        <v>1250</v>
      </c>
      <c r="O26" s="17">
        <v>0</v>
      </c>
      <c r="P26" s="17">
        <v>0</v>
      </c>
      <c r="Q26" s="17">
        <v>0</v>
      </c>
    </row>
    <row r="27" spans="1:17" s="32" customFormat="1" ht="15.25" customHeight="1">
      <c r="A27" s="32">
        <f t="shared" si="0"/>
        <v>25</v>
      </c>
      <c r="B27" s="1" t="s">
        <v>127</v>
      </c>
      <c r="C27" s="11">
        <v>11</v>
      </c>
      <c r="D27" s="11" t="s">
        <v>154</v>
      </c>
      <c r="E27" s="1" t="s">
        <v>155</v>
      </c>
      <c r="F27" s="1" t="s">
        <v>32</v>
      </c>
      <c r="G27" s="1" t="s">
        <v>24</v>
      </c>
      <c r="H27" s="1" t="s">
        <v>25</v>
      </c>
      <c r="I27" s="14" t="s">
        <v>156</v>
      </c>
      <c r="J27" s="17">
        <v>50000</v>
      </c>
      <c r="K27" s="17">
        <v>0</v>
      </c>
      <c r="L27" s="17">
        <v>50000</v>
      </c>
      <c r="M27" s="17">
        <v>0</v>
      </c>
      <c r="N27" s="17">
        <v>50000</v>
      </c>
      <c r="O27" s="17">
        <v>0</v>
      </c>
      <c r="P27" s="17">
        <v>0</v>
      </c>
      <c r="Q27" s="17">
        <v>0</v>
      </c>
    </row>
    <row r="28" spans="1:17" s="32" customFormat="1" ht="15.25" customHeight="1">
      <c r="A28" s="32">
        <f t="shared" si="0"/>
        <v>26</v>
      </c>
      <c r="B28" s="1" t="s">
        <v>127</v>
      </c>
      <c r="C28" s="11">
        <v>7</v>
      </c>
      <c r="D28" s="11" t="s">
        <v>159</v>
      </c>
      <c r="E28" s="1" t="s">
        <v>160</v>
      </c>
      <c r="F28" s="1" t="s">
        <v>23</v>
      </c>
      <c r="G28" s="1" t="s">
        <v>88</v>
      </c>
      <c r="H28" s="1" t="s">
        <v>25</v>
      </c>
      <c r="I28" s="14" t="s">
        <v>161</v>
      </c>
      <c r="J28" s="17">
        <v>10000</v>
      </c>
      <c r="K28" s="17">
        <v>0</v>
      </c>
      <c r="L28" s="17">
        <v>10000</v>
      </c>
      <c r="M28" s="17">
        <v>0</v>
      </c>
      <c r="N28" s="17">
        <v>10000</v>
      </c>
      <c r="O28" s="17">
        <v>0</v>
      </c>
      <c r="P28" s="17">
        <v>0</v>
      </c>
      <c r="Q28" s="17">
        <v>0</v>
      </c>
    </row>
    <row r="29" spans="1:17" s="32" customFormat="1" ht="15.25" customHeight="1">
      <c r="A29" s="32">
        <f t="shared" si="0"/>
        <v>27</v>
      </c>
      <c r="B29" s="1" t="s">
        <v>162</v>
      </c>
      <c r="C29" s="11">
        <v>3</v>
      </c>
      <c r="D29" s="11" t="s">
        <v>37</v>
      </c>
      <c r="E29" s="1" t="s">
        <v>166</v>
      </c>
      <c r="F29" s="1" t="s">
        <v>23</v>
      </c>
      <c r="G29" s="1" t="s">
        <v>24</v>
      </c>
      <c r="H29" s="1" t="s">
        <v>165</v>
      </c>
      <c r="I29" s="14" t="s">
        <v>167</v>
      </c>
      <c r="J29" s="17">
        <v>204819</v>
      </c>
      <c r="K29" s="17">
        <v>0</v>
      </c>
      <c r="L29" s="17">
        <v>217371</v>
      </c>
      <c r="M29" s="17">
        <v>0</v>
      </c>
      <c r="N29" s="17">
        <v>230952</v>
      </c>
      <c r="O29" s="17">
        <v>0</v>
      </c>
      <c r="P29" s="17">
        <v>0</v>
      </c>
      <c r="Q29" s="17">
        <v>0</v>
      </c>
    </row>
    <row r="30" spans="1:17" s="32" customFormat="1" ht="15.25" customHeight="1">
      <c r="A30" s="32">
        <f t="shared" si="0"/>
        <v>28</v>
      </c>
      <c r="B30" s="1" t="s">
        <v>162</v>
      </c>
      <c r="C30" s="11">
        <v>7</v>
      </c>
      <c r="D30" s="11" t="s">
        <v>172</v>
      </c>
      <c r="E30" s="1" t="s">
        <v>173</v>
      </c>
      <c r="F30" s="1" t="s">
        <v>32</v>
      </c>
      <c r="G30" s="1" t="s">
        <v>24</v>
      </c>
      <c r="H30" s="1" t="s">
        <v>165</v>
      </c>
      <c r="I30" s="14" t="s">
        <v>174</v>
      </c>
      <c r="J30" s="17">
        <v>220686</v>
      </c>
      <c r="K30" s="17">
        <v>0</v>
      </c>
      <c r="L30" s="17">
        <v>229552</v>
      </c>
      <c r="M30" s="17">
        <v>0</v>
      </c>
      <c r="N30" s="17">
        <v>238838</v>
      </c>
      <c r="O30" s="17">
        <v>0</v>
      </c>
      <c r="P30" s="17">
        <v>0</v>
      </c>
      <c r="Q30" s="17">
        <v>0</v>
      </c>
    </row>
    <row r="31" spans="1:17" s="32" customFormat="1" ht="15.25" customHeight="1">
      <c r="A31" s="32">
        <f t="shared" si="0"/>
        <v>29</v>
      </c>
      <c r="B31" s="1" t="s">
        <v>290</v>
      </c>
      <c r="C31" s="11">
        <v>1</v>
      </c>
      <c r="D31" s="11" t="s">
        <v>21</v>
      </c>
      <c r="E31" s="1" t="s">
        <v>176</v>
      </c>
      <c r="F31" s="1" t="s">
        <v>23</v>
      </c>
      <c r="G31" s="1" t="s">
        <v>170</v>
      </c>
      <c r="H31" s="1" t="s">
        <v>25</v>
      </c>
      <c r="I31" s="14" t="s">
        <v>177</v>
      </c>
      <c r="J31" s="17">
        <v>308200</v>
      </c>
      <c r="K31" s="17">
        <v>0</v>
      </c>
      <c r="L31" s="17">
        <v>321328</v>
      </c>
      <c r="M31" s="17">
        <v>0</v>
      </c>
      <c r="N31" s="17">
        <v>334456</v>
      </c>
      <c r="O31" s="17">
        <v>0</v>
      </c>
      <c r="P31" s="17">
        <v>0</v>
      </c>
      <c r="Q31" s="17">
        <v>0</v>
      </c>
    </row>
    <row r="32" spans="1:17" s="32" customFormat="1" ht="15.25" customHeight="1">
      <c r="A32" s="32">
        <f t="shared" si="0"/>
        <v>30</v>
      </c>
      <c r="B32" s="1" t="s">
        <v>290</v>
      </c>
      <c r="C32" s="11">
        <v>5</v>
      </c>
      <c r="D32" s="11" t="s">
        <v>37</v>
      </c>
      <c r="E32" s="1" t="s">
        <v>180</v>
      </c>
      <c r="F32" s="1" t="s">
        <v>32</v>
      </c>
      <c r="G32" s="1" t="s">
        <v>47</v>
      </c>
      <c r="H32" s="1" t="s">
        <v>25</v>
      </c>
      <c r="I32" s="14" t="s">
        <v>59</v>
      </c>
      <c r="J32" s="17">
        <v>10000</v>
      </c>
      <c r="K32" s="17">
        <v>0</v>
      </c>
      <c r="L32" s="17">
        <v>0</v>
      </c>
      <c r="M32" s="17">
        <v>0</v>
      </c>
      <c r="N32" s="17">
        <v>0</v>
      </c>
      <c r="O32" s="17">
        <v>0</v>
      </c>
      <c r="P32" s="17">
        <v>0</v>
      </c>
      <c r="Q32" s="17">
        <v>0</v>
      </c>
    </row>
    <row r="33" spans="1:17" s="32" customFormat="1" ht="15.25" customHeight="1">
      <c r="A33" s="32">
        <f t="shared" si="0"/>
        <v>31</v>
      </c>
      <c r="B33" s="1" t="s">
        <v>291</v>
      </c>
      <c r="C33" s="11">
        <v>1</v>
      </c>
      <c r="D33" s="11" t="s">
        <v>21</v>
      </c>
      <c r="E33" s="1" t="s">
        <v>183</v>
      </c>
      <c r="F33" s="1" t="s">
        <v>74</v>
      </c>
      <c r="G33" s="1" t="s">
        <v>24</v>
      </c>
      <c r="H33" s="1" t="s">
        <v>25</v>
      </c>
      <c r="I33" s="14" t="s">
        <v>177</v>
      </c>
      <c r="J33" s="17">
        <v>86978</v>
      </c>
      <c r="K33" s="17">
        <v>0</v>
      </c>
      <c r="L33" s="17">
        <v>76115</v>
      </c>
      <c r="M33" s="17">
        <v>0</v>
      </c>
      <c r="N33" s="17">
        <v>79910</v>
      </c>
      <c r="O33" s="17">
        <v>0</v>
      </c>
      <c r="P33" s="17">
        <v>0</v>
      </c>
      <c r="Q33" s="17">
        <v>0</v>
      </c>
    </row>
    <row r="34" spans="1:17" s="32" customFormat="1" ht="15.25" customHeight="1">
      <c r="A34" s="32">
        <f t="shared" si="0"/>
        <v>32</v>
      </c>
      <c r="B34" s="1" t="s">
        <v>292</v>
      </c>
      <c r="C34" s="11">
        <v>1</v>
      </c>
      <c r="D34" s="11" t="s">
        <v>21</v>
      </c>
      <c r="E34" s="1" t="s">
        <v>186</v>
      </c>
      <c r="F34" s="1" t="s">
        <v>23</v>
      </c>
      <c r="G34" s="1" t="s">
        <v>88</v>
      </c>
      <c r="H34" s="1" t="s">
        <v>25</v>
      </c>
      <c r="I34" s="14" t="s">
        <v>187</v>
      </c>
      <c r="J34" s="17">
        <v>89000</v>
      </c>
      <c r="K34" s="17">
        <v>0</v>
      </c>
      <c r="L34" s="17">
        <v>20000</v>
      </c>
      <c r="M34" s="17">
        <v>0</v>
      </c>
      <c r="N34" s="17">
        <v>20000</v>
      </c>
      <c r="O34" s="17">
        <v>0</v>
      </c>
      <c r="P34" s="17">
        <v>0</v>
      </c>
      <c r="Q34" s="17">
        <v>0</v>
      </c>
    </row>
    <row r="35" spans="1:17" s="32" customFormat="1" ht="15.25" customHeight="1">
      <c r="A35" s="32">
        <f t="shared" si="0"/>
        <v>33</v>
      </c>
      <c r="B35" s="1" t="s">
        <v>293</v>
      </c>
      <c r="C35" s="11">
        <v>7</v>
      </c>
      <c r="D35" s="11" t="s">
        <v>30</v>
      </c>
      <c r="E35" s="1" t="s">
        <v>192</v>
      </c>
      <c r="F35" s="1" t="s">
        <v>32</v>
      </c>
      <c r="G35" s="1" t="s">
        <v>24</v>
      </c>
      <c r="H35" s="1" t="s">
        <v>25</v>
      </c>
      <c r="I35" s="14" t="s">
        <v>53</v>
      </c>
      <c r="J35" s="17">
        <v>70000</v>
      </c>
      <c r="K35" s="17">
        <v>0</v>
      </c>
      <c r="L35" s="17">
        <v>75000</v>
      </c>
      <c r="M35" s="17">
        <v>0</v>
      </c>
      <c r="N35" s="17">
        <v>80000</v>
      </c>
      <c r="O35" s="17">
        <v>0</v>
      </c>
      <c r="P35" s="17">
        <v>0</v>
      </c>
      <c r="Q35" s="17">
        <v>0</v>
      </c>
    </row>
    <row r="36" spans="1:17" s="32" customFormat="1" ht="15.25" customHeight="1">
      <c r="A36" s="32">
        <f t="shared" si="0"/>
        <v>34</v>
      </c>
      <c r="B36" s="1" t="s">
        <v>293</v>
      </c>
      <c r="C36" s="11">
        <v>17</v>
      </c>
      <c r="D36" s="11" t="s">
        <v>37</v>
      </c>
      <c r="E36" s="1" t="s">
        <v>193</v>
      </c>
      <c r="F36" s="1" t="s">
        <v>23</v>
      </c>
      <c r="G36" s="1" t="s">
        <v>24</v>
      </c>
      <c r="H36" s="1" t="s">
        <v>25</v>
      </c>
      <c r="I36" s="14" t="s">
        <v>59</v>
      </c>
      <c r="J36" s="17">
        <v>120000</v>
      </c>
      <c r="K36" s="17">
        <v>0</v>
      </c>
      <c r="L36" s="17">
        <v>13500</v>
      </c>
      <c r="M36" s="17">
        <v>0</v>
      </c>
      <c r="N36" s="17">
        <v>150000</v>
      </c>
      <c r="O36" s="17">
        <v>0</v>
      </c>
      <c r="P36" s="17">
        <v>0</v>
      </c>
      <c r="Q36" s="17">
        <v>0</v>
      </c>
    </row>
  </sheetData>
  <phoneticPr fontId="2" type="noConversion"/>
  <pageMargins left="0.7" right="0.7" top="0.75" bottom="0.75" header="0.3" footer="0.3"/>
  <pageSetup scale="94" fitToWidth="4" orientation="landscape" horizontalDpi="1200" verticalDpi="1200"/>
  <headerFooter>
    <oddHeader>&amp;A</oddHeader>
  </headerFooter>
  <ignoredErrors>
    <ignoredError sqref="D3:D36" numberStoredAsText="1"/>
  </ignoredErrors>
  <tableParts count="1">
    <tablePart r:id="rId1"/>
  </tableParts>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49"/>
  <sheetViews>
    <sheetView zoomScale="125" zoomScaleNormal="125" zoomScalePageLayoutView="125" workbookViewId="0">
      <pane xSplit="1" ySplit="2" topLeftCell="B3" activePane="bottomRight" state="frozen"/>
      <selection pane="topRight" activeCell="B1" sqref="B1"/>
      <selection pane="bottomLeft" activeCell="A3" sqref="A3"/>
      <selection pane="bottomRight" activeCell="B58" sqref="B58"/>
    </sheetView>
  </sheetViews>
  <sheetFormatPr baseColWidth="10" defaultColWidth="9.1640625" defaultRowHeight="14" x14ac:dyDescent="0"/>
  <cols>
    <col min="1" max="1" width="4.33203125" style="22" customWidth="1"/>
    <col min="2" max="2" width="58.33203125" style="22" bestFit="1" customWidth="1"/>
    <col min="3" max="3" width="12.1640625" style="11" bestFit="1" customWidth="1"/>
    <col min="4" max="4" width="16.1640625" style="11" bestFit="1" customWidth="1"/>
    <col min="5" max="5" width="94" style="1" bestFit="1" customWidth="1"/>
    <col min="6" max="6" width="39.5" style="7" bestFit="1" customWidth="1"/>
    <col min="7" max="7" width="12.33203125" style="1" bestFit="1" customWidth="1"/>
    <col min="8" max="8" width="14.33203125" style="1" bestFit="1" customWidth="1"/>
    <col min="9" max="9" width="11.83203125" style="11" bestFit="1" customWidth="1"/>
    <col min="10" max="10" width="68.5" style="1" bestFit="1" customWidth="1"/>
    <col min="11" max="11" width="53" style="1" customWidth="1"/>
    <col min="12" max="12" width="14.33203125" style="14" bestFit="1" customWidth="1"/>
    <col min="13" max="13" width="20.33203125" style="7" bestFit="1" customWidth="1"/>
    <col min="14" max="14" width="12.33203125" style="14" bestFit="1" customWidth="1"/>
    <col min="15" max="15" width="11.33203125" style="17" bestFit="1" customWidth="1"/>
    <col min="16" max="16" width="14" style="17" bestFit="1" customWidth="1"/>
    <col min="17" max="17" width="11.33203125" style="17" bestFit="1" customWidth="1"/>
    <col min="18" max="18" width="14" style="17" bestFit="1" customWidth="1"/>
    <col min="19" max="19" width="11.33203125" style="17" bestFit="1" customWidth="1"/>
    <col min="20" max="20" width="14" style="17" bestFit="1" customWidth="1"/>
    <col min="21" max="21" width="11.33203125" style="17" customWidth="1"/>
    <col min="22" max="22" width="14" style="17" customWidth="1"/>
    <col min="23" max="23" width="9.1640625" style="1" customWidth="1"/>
    <col min="24" max="16384" width="9.1640625" style="1"/>
  </cols>
  <sheetData>
    <row r="1" spans="1:22" s="34" customFormat="1" ht="15.25" customHeight="1">
      <c r="A1" s="33"/>
      <c r="B1" s="20" t="s">
        <v>0</v>
      </c>
      <c r="C1" s="24" t="s">
        <v>1</v>
      </c>
      <c r="D1" s="24" t="s">
        <v>2</v>
      </c>
      <c r="E1" s="3" t="s">
        <v>3</v>
      </c>
      <c r="F1" s="3" t="s">
        <v>4</v>
      </c>
      <c r="G1" s="3" t="s">
        <v>5</v>
      </c>
      <c r="H1" s="3" t="s">
        <v>6</v>
      </c>
      <c r="I1" s="25" t="s">
        <v>7</v>
      </c>
      <c r="J1" s="3" t="s">
        <v>8</v>
      </c>
      <c r="K1" s="3" t="s">
        <v>9</v>
      </c>
      <c r="L1" s="24" t="s">
        <v>10</v>
      </c>
      <c r="M1" s="3" t="s">
        <v>11</v>
      </c>
      <c r="N1" s="24" t="s">
        <v>12</v>
      </c>
      <c r="O1" s="26" t="s">
        <v>13</v>
      </c>
      <c r="P1" s="26" t="s">
        <v>14</v>
      </c>
      <c r="Q1" s="26" t="s">
        <v>15</v>
      </c>
      <c r="R1" s="26" t="s">
        <v>16</v>
      </c>
      <c r="S1" s="26" t="s">
        <v>17</v>
      </c>
      <c r="T1" s="26" t="s">
        <v>18</v>
      </c>
      <c r="U1" s="26" t="s">
        <v>19</v>
      </c>
      <c r="V1" s="26" t="s">
        <v>20</v>
      </c>
    </row>
    <row r="2" spans="1:22" s="32" customFormat="1" ht="2" hidden="1" customHeight="1">
      <c r="A2" s="35"/>
      <c r="B2" s="22"/>
      <c r="C2" s="11"/>
      <c r="D2" s="11"/>
      <c r="E2" s="1"/>
      <c r="F2" s="1"/>
      <c r="G2" s="1"/>
      <c r="H2" s="1"/>
      <c r="I2" s="14"/>
      <c r="J2" s="1"/>
      <c r="K2" s="1"/>
      <c r="L2" s="11"/>
      <c r="M2" s="1"/>
      <c r="N2" s="11"/>
      <c r="O2" s="17"/>
      <c r="P2" s="17"/>
      <c r="Q2" s="17"/>
      <c r="R2" s="17"/>
      <c r="S2" s="17"/>
      <c r="T2" s="17"/>
      <c r="U2" s="17"/>
      <c r="V2" s="17"/>
    </row>
    <row r="3" spans="1:22" s="32" customFormat="1" ht="409.5" customHeight="1">
      <c r="A3" s="35">
        <v>1</v>
      </c>
      <c r="B3" s="22" t="s">
        <v>283</v>
      </c>
      <c r="C3" s="11">
        <v>1</v>
      </c>
      <c r="D3" s="11" t="s">
        <v>21</v>
      </c>
      <c r="E3" s="1" t="s">
        <v>40</v>
      </c>
      <c r="F3" s="1" t="s">
        <v>23</v>
      </c>
      <c r="G3" s="1" t="s">
        <v>24</v>
      </c>
      <c r="H3" s="1" t="s">
        <v>41</v>
      </c>
      <c r="I3" s="14" t="s">
        <v>42</v>
      </c>
      <c r="J3" s="1" t="s">
        <v>40</v>
      </c>
      <c r="K3" s="1" t="s">
        <v>43</v>
      </c>
      <c r="L3" s="11" t="s">
        <v>44</v>
      </c>
      <c r="M3" s="1" t="s">
        <v>45</v>
      </c>
      <c r="N3" s="11">
        <v>2181</v>
      </c>
      <c r="O3" s="17">
        <v>40000</v>
      </c>
      <c r="P3" s="17">
        <v>0</v>
      </c>
      <c r="Q3" s="17">
        <v>40000</v>
      </c>
      <c r="R3" s="17">
        <v>0</v>
      </c>
      <c r="S3" s="17">
        <v>40000</v>
      </c>
      <c r="T3" s="17">
        <v>0</v>
      </c>
      <c r="U3" s="17">
        <v>0</v>
      </c>
      <c r="V3" s="17">
        <v>0</v>
      </c>
    </row>
    <row r="4" spans="1:22" s="32" customFormat="1" ht="197.75" customHeight="1">
      <c r="A4" s="35">
        <f t="shared" ref="A4:A49" si="0">A3 + 1</f>
        <v>2</v>
      </c>
      <c r="B4" s="22" t="s">
        <v>283</v>
      </c>
      <c r="C4" s="11">
        <v>3</v>
      </c>
      <c r="D4" s="11" t="s">
        <v>26</v>
      </c>
      <c r="E4" s="36" t="s">
        <v>46</v>
      </c>
      <c r="F4" s="1" t="s">
        <v>23</v>
      </c>
      <c r="G4" s="1" t="s">
        <v>47</v>
      </c>
      <c r="H4" s="1" t="s">
        <v>25</v>
      </c>
      <c r="I4" s="14" t="s">
        <v>48</v>
      </c>
      <c r="J4" s="1" t="s">
        <v>49</v>
      </c>
      <c r="K4" s="1" t="s">
        <v>50</v>
      </c>
      <c r="L4" s="11" t="s">
        <v>44</v>
      </c>
      <c r="M4" s="1" t="s">
        <v>51</v>
      </c>
      <c r="N4" s="11">
        <v>2100</v>
      </c>
      <c r="O4" s="17">
        <v>133000</v>
      </c>
      <c r="P4" s="17">
        <v>300000</v>
      </c>
      <c r="Q4" s="17">
        <v>138000</v>
      </c>
      <c r="R4" s="17">
        <v>300000</v>
      </c>
      <c r="S4" s="17">
        <v>143000</v>
      </c>
      <c r="T4" s="17">
        <v>300000</v>
      </c>
      <c r="U4" s="17">
        <v>0</v>
      </c>
      <c r="V4" s="17">
        <v>0</v>
      </c>
    </row>
    <row r="5" spans="1:22" s="32" customFormat="1" ht="106.5" customHeight="1">
      <c r="A5" s="35">
        <f t="shared" si="0"/>
        <v>3</v>
      </c>
      <c r="B5" s="22" t="s">
        <v>283</v>
      </c>
      <c r="C5" s="11">
        <v>2</v>
      </c>
      <c r="D5" s="11" t="s">
        <v>30</v>
      </c>
      <c r="E5" s="1" t="s">
        <v>52</v>
      </c>
      <c r="F5" s="1" t="s">
        <v>23</v>
      </c>
      <c r="G5" s="1" t="s">
        <v>24</v>
      </c>
      <c r="H5" s="1" t="s">
        <v>25</v>
      </c>
      <c r="I5" s="14" t="s">
        <v>53</v>
      </c>
      <c r="J5" s="1" t="s">
        <v>54</v>
      </c>
      <c r="K5" s="1" t="s">
        <v>55</v>
      </c>
      <c r="L5" s="11" t="s">
        <v>56</v>
      </c>
      <c r="M5" s="1" t="s">
        <v>57</v>
      </c>
      <c r="N5" s="11">
        <v>5113</v>
      </c>
      <c r="O5" s="17">
        <v>75000</v>
      </c>
      <c r="P5" s="17">
        <v>0</v>
      </c>
      <c r="Q5" s="17">
        <v>0</v>
      </c>
      <c r="R5" s="17">
        <v>0</v>
      </c>
      <c r="S5" s="17">
        <v>0</v>
      </c>
      <c r="T5" s="17">
        <v>0</v>
      </c>
      <c r="U5" s="17">
        <v>0</v>
      </c>
      <c r="V5" s="17">
        <v>0</v>
      </c>
    </row>
    <row r="6" spans="1:22" s="32" customFormat="1" ht="60.75" customHeight="1">
      <c r="A6" s="35">
        <f t="shared" si="0"/>
        <v>4</v>
      </c>
      <c r="B6" s="22" t="s">
        <v>283</v>
      </c>
      <c r="C6" s="11">
        <v>4</v>
      </c>
      <c r="D6" s="11" t="s">
        <v>37</v>
      </c>
      <c r="E6" s="1" t="s">
        <v>58</v>
      </c>
      <c r="F6" s="1" t="s">
        <v>23</v>
      </c>
      <c r="G6" s="1" t="s">
        <v>24</v>
      </c>
      <c r="H6" s="1" t="s">
        <v>25</v>
      </c>
      <c r="I6" s="14" t="s">
        <v>59</v>
      </c>
      <c r="J6" s="1" t="s">
        <v>58</v>
      </c>
      <c r="K6" s="1" t="s">
        <v>60</v>
      </c>
      <c r="L6" s="11" t="s">
        <v>44</v>
      </c>
      <c r="M6" s="1" t="s">
        <v>61</v>
      </c>
      <c r="N6" s="11">
        <v>5621</v>
      </c>
      <c r="O6" s="17">
        <v>150000</v>
      </c>
      <c r="P6" s="17">
        <v>50000</v>
      </c>
      <c r="Q6" s="17">
        <v>30000</v>
      </c>
      <c r="R6" s="17">
        <v>50000</v>
      </c>
      <c r="S6" s="17">
        <v>30000</v>
      </c>
      <c r="T6" s="17">
        <v>50000</v>
      </c>
      <c r="U6" s="17">
        <v>0</v>
      </c>
      <c r="V6" s="17">
        <v>0</v>
      </c>
    </row>
    <row r="7" spans="1:22" s="32" customFormat="1" ht="106.5" customHeight="1">
      <c r="A7" s="35">
        <f t="shared" si="0"/>
        <v>5</v>
      </c>
      <c r="B7" s="22" t="s">
        <v>283</v>
      </c>
      <c r="C7" s="11">
        <v>6</v>
      </c>
      <c r="D7" s="11" t="s">
        <v>62</v>
      </c>
      <c r="E7" s="1" t="s">
        <v>63</v>
      </c>
      <c r="F7" s="1" t="s">
        <v>23</v>
      </c>
      <c r="G7" s="1" t="s">
        <v>24</v>
      </c>
      <c r="H7" s="1" t="s">
        <v>25</v>
      </c>
      <c r="I7" s="14" t="s">
        <v>64</v>
      </c>
      <c r="J7" s="1" t="s">
        <v>65</v>
      </c>
      <c r="K7" s="1" t="s">
        <v>66</v>
      </c>
      <c r="L7" s="11" t="s">
        <v>56</v>
      </c>
      <c r="M7" s="1" t="s">
        <v>67</v>
      </c>
      <c r="N7" s="11">
        <v>6120</v>
      </c>
      <c r="O7" s="17">
        <v>12000000</v>
      </c>
      <c r="P7" s="17">
        <v>300000</v>
      </c>
      <c r="Q7" s="17">
        <v>0</v>
      </c>
      <c r="R7" s="17">
        <v>275000</v>
      </c>
      <c r="S7" s="17">
        <v>0</v>
      </c>
      <c r="T7" s="17">
        <v>200000</v>
      </c>
      <c r="U7" s="17">
        <v>0</v>
      </c>
      <c r="V7" s="17">
        <v>0</v>
      </c>
    </row>
    <row r="8" spans="1:22" s="32" customFormat="1" ht="106.5" customHeight="1">
      <c r="A8" s="35">
        <f t="shared" si="0"/>
        <v>6</v>
      </c>
      <c r="B8" s="22" t="s">
        <v>283</v>
      </c>
      <c r="C8" s="11">
        <v>7</v>
      </c>
      <c r="D8" s="11" t="s">
        <v>68</v>
      </c>
      <c r="E8" s="1" t="s">
        <v>69</v>
      </c>
      <c r="F8" s="1" t="s">
        <v>23</v>
      </c>
      <c r="G8" s="1" t="s">
        <v>24</v>
      </c>
      <c r="H8" s="1" t="s">
        <v>41</v>
      </c>
      <c r="I8" s="14" t="s">
        <v>70</v>
      </c>
      <c r="J8" s="1" t="s">
        <v>69</v>
      </c>
      <c r="K8" s="1" t="s">
        <v>71</v>
      </c>
      <c r="L8" s="11" t="s">
        <v>56</v>
      </c>
      <c r="M8" s="1" t="s">
        <v>72</v>
      </c>
      <c r="N8" s="11">
        <v>6210</v>
      </c>
      <c r="O8" s="17">
        <v>15000000</v>
      </c>
      <c r="P8" s="17">
        <v>0</v>
      </c>
      <c r="Q8" s="17">
        <v>0</v>
      </c>
      <c r="R8" s="17">
        <v>0</v>
      </c>
      <c r="S8" s="17">
        <v>0</v>
      </c>
      <c r="T8" s="17">
        <v>0</v>
      </c>
      <c r="U8" s="17">
        <v>0</v>
      </c>
      <c r="V8" s="17">
        <v>0</v>
      </c>
    </row>
    <row r="9" spans="1:22" s="32" customFormat="1" ht="15.25" customHeight="1">
      <c r="A9" s="35">
        <f t="shared" si="0"/>
        <v>7</v>
      </c>
      <c r="B9" s="22" t="s">
        <v>285</v>
      </c>
      <c r="C9" s="11">
        <v>1</v>
      </c>
      <c r="D9" s="11" t="s">
        <v>21</v>
      </c>
      <c r="E9" s="1" t="s">
        <v>81</v>
      </c>
      <c r="F9" s="1" t="s">
        <v>23</v>
      </c>
      <c r="G9" s="1" t="s">
        <v>24</v>
      </c>
      <c r="H9" s="1" t="s">
        <v>25</v>
      </c>
      <c r="I9" s="14" t="s">
        <v>42</v>
      </c>
      <c r="J9" s="1" t="s">
        <v>82</v>
      </c>
      <c r="K9" s="1" t="s">
        <v>83</v>
      </c>
      <c r="L9" s="11" t="s">
        <v>56</v>
      </c>
      <c r="M9" s="1" t="s">
        <v>57</v>
      </c>
      <c r="N9" s="11">
        <v>5113</v>
      </c>
      <c r="O9" s="17">
        <v>45000</v>
      </c>
      <c r="P9" s="17">
        <v>0</v>
      </c>
      <c r="Q9" s="17">
        <v>0</v>
      </c>
      <c r="R9" s="17">
        <v>0</v>
      </c>
      <c r="S9" s="17">
        <v>0</v>
      </c>
      <c r="T9" s="17">
        <v>0</v>
      </c>
      <c r="U9" s="17">
        <v>0</v>
      </c>
      <c r="V9" s="17">
        <v>0</v>
      </c>
    </row>
    <row r="10" spans="1:22" s="32" customFormat="1" ht="15.25" customHeight="1">
      <c r="A10" s="35">
        <f t="shared" si="0"/>
        <v>8</v>
      </c>
      <c r="B10" s="22" t="s">
        <v>285</v>
      </c>
      <c r="C10" s="11">
        <v>5</v>
      </c>
      <c r="D10" s="11" t="s">
        <v>30</v>
      </c>
      <c r="E10" s="1" t="s">
        <v>84</v>
      </c>
      <c r="F10" s="1" t="s">
        <v>23</v>
      </c>
      <c r="G10" s="1" t="s">
        <v>24</v>
      </c>
      <c r="H10" s="1" t="s">
        <v>25</v>
      </c>
      <c r="I10" s="14" t="s">
        <v>53</v>
      </c>
      <c r="J10" s="1" t="s">
        <v>85</v>
      </c>
      <c r="K10" s="1" t="s">
        <v>86</v>
      </c>
      <c r="L10" s="11" t="s">
        <v>56</v>
      </c>
      <c r="M10" s="1" t="s">
        <v>57</v>
      </c>
      <c r="N10" s="11">
        <v>5113</v>
      </c>
      <c r="O10" s="17">
        <v>30000</v>
      </c>
      <c r="P10" s="17">
        <v>0</v>
      </c>
      <c r="Q10" s="17">
        <v>0</v>
      </c>
      <c r="R10" s="17">
        <v>0</v>
      </c>
      <c r="S10" s="17">
        <v>0</v>
      </c>
      <c r="T10" s="17">
        <v>0</v>
      </c>
      <c r="U10" s="17">
        <v>0</v>
      </c>
      <c r="V10" s="17">
        <v>0</v>
      </c>
    </row>
    <row r="11" spans="1:22" s="32" customFormat="1" ht="15.25" customHeight="1">
      <c r="A11" s="35">
        <f t="shared" si="0"/>
        <v>9</v>
      </c>
      <c r="B11" s="22" t="s">
        <v>286</v>
      </c>
      <c r="C11" s="11">
        <v>1</v>
      </c>
      <c r="D11" s="11" t="s">
        <v>21</v>
      </c>
      <c r="E11" s="1" t="s">
        <v>87</v>
      </c>
      <c r="F11" s="1" t="s">
        <v>23</v>
      </c>
      <c r="G11" s="1" t="s">
        <v>88</v>
      </c>
      <c r="H11" s="1" t="s">
        <v>89</v>
      </c>
      <c r="I11" s="14" t="s">
        <v>42</v>
      </c>
      <c r="J11" s="1" t="s">
        <v>90</v>
      </c>
      <c r="K11" s="1" t="s">
        <v>91</v>
      </c>
      <c r="L11" s="11" t="s">
        <v>44</v>
      </c>
      <c r="M11" s="1" t="s">
        <v>92</v>
      </c>
      <c r="N11" s="11">
        <v>2180</v>
      </c>
      <c r="O11" s="17">
        <v>70000</v>
      </c>
      <c r="P11" s="17">
        <v>0</v>
      </c>
      <c r="Q11" s="17">
        <v>75000</v>
      </c>
      <c r="R11" s="17">
        <v>0</v>
      </c>
      <c r="S11" s="17">
        <v>80000</v>
      </c>
      <c r="T11" s="17">
        <v>0</v>
      </c>
      <c r="U11" s="17">
        <v>0</v>
      </c>
      <c r="V11" s="17">
        <v>0</v>
      </c>
    </row>
    <row r="12" spans="1:22" s="32" customFormat="1" ht="15.25" customHeight="1">
      <c r="A12" s="35">
        <f t="shared" si="0"/>
        <v>10</v>
      </c>
      <c r="B12" s="22" t="s">
        <v>287</v>
      </c>
      <c r="C12" s="11">
        <v>1</v>
      </c>
      <c r="D12" s="11" t="s">
        <v>26</v>
      </c>
      <c r="E12" s="1" t="s">
        <v>96</v>
      </c>
      <c r="F12" s="1" t="s">
        <v>32</v>
      </c>
      <c r="G12" s="1" t="s">
        <v>24</v>
      </c>
      <c r="H12" s="1" t="s">
        <v>25</v>
      </c>
      <c r="I12" s="14" t="s">
        <v>48</v>
      </c>
      <c r="J12" s="1" t="s">
        <v>97</v>
      </c>
      <c r="K12" s="1" t="s">
        <v>98</v>
      </c>
      <c r="L12" s="11" t="s">
        <v>44</v>
      </c>
      <c r="M12" s="1" t="s">
        <v>99</v>
      </c>
      <c r="N12" s="11">
        <v>5310</v>
      </c>
      <c r="O12" s="17">
        <v>500</v>
      </c>
      <c r="P12" s="17">
        <v>0</v>
      </c>
      <c r="Q12" s="17">
        <v>500</v>
      </c>
      <c r="R12" s="17">
        <v>0</v>
      </c>
      <c r="S12" s="17">
        <v>500</v>
      </c>
      <c r="T12" s="17">
        <v>0</v>
      </c>
      <c r="U12" s="17">
        <v>0</v>
      </c>
      <c r="V12" s="17">
        <v>0</v>
      </c>
    </row>
    <row r="13" spans="1:22" s="32" customFormat="1" ht="106.5" customHeight="1">
      <c r="A13" s="35">
        <v>10</v>
      </c>
      <c r="B13" s="22" t="s">
        <v>287</v>
      </c>
      <c r="C13" s="11">
        <v>1</v>
      </c>
      <c r="D13" s="11" t="s">
        <v>26</v>
      </c>
      <c r="E13" s="1" t="s">
        <v>96</v>
      </c>
      <c r="F13" s="1" t="s">
        <v>32</v>
      </c>
      <c r="G13" s="1" t="s">
        <v>24</v>
      </c>
      <c r="H13" s="1" t="s">
        <v>25</v>
      </c>
      <c r="I13" s="14" t="s">
        <v>100</v>
      </c>
      <c r="J13" s="1" t="s">
        <v>101</v>
      </c>
      <c r="K13" s="1" t="s">
        <v>102</v>
      </c>
      <c r="L13" s="11" t="s">
        <v>44</v>
      </c>
      <c r="M13" s="1" t="s">
        <v>103</v>
      </c>
      <c r="N13" s="11">
        <v>5200</v>
      </c>
      <c r="O13" s="17">
        <v>6200</v>
      </c>
      <c r="P13" s="17">
        <v>0</v>
      </c>
      <c r="Q13" s="17">
        <v>6200</v>
      </c>
      <c r="R13" s="17">
        <v>0</v>
      </c>
      <c r="S13" s="17">
        <v>6200</v>
      </c>
      <c r="T13" s="17">
        <v>0</v>
      </c>
      <c r="U13" s="17">
        <v>0</v>
      </c>
      <c r="V13" s="17">
        <v>0</v>
      </c>
    </row>
    <row r="14" spans="1:22" s="32" customFormat="1" ht="15.25" customHeight="1">
      <c r="A14" s="35">
        <f t="shared" si="0"/>
        <v>11</v>
      </c>
      <c r="B14" s="22" t="s">
        <v>287</v>
      </c>
      <c r="C14" s="11">
        <v>5</v>
      </c>
      <c r="D14" s="11" t="s">
        <v>33</v>
      </c>
      <c r="E14" s="1" t="s">
        <v>108</v>
      </c>
      <c r="F14" s="1" t="s">
        <v>32</v>
      </c>
      <c r="G14" s="1" t="s">
        <v>24</v>
      </c>
      <c r="H14" s="1" t="s">
        <v>25</v>
      </c>
      <c r="I14" s="14" t="s">
        <v>109</v>
      </c>
      <c r="J14" s="1" t="s">
        <v>110</v>
      </c>
      <c r="K14" s="1" t="s">
        <v>111</v>
      </c>
      <c r="L14" s="11" t="s">
        <v>56</v>
      </c>
      <c r="M14" s="1" t="s">
        <v>57</v>
      </c>
      <c r="N14" s="11">
        <v>5113</v>
      </c>
      <c r="O14" s="17">
        <v>7500</v>
      </c>
      <c r="P14" s="17">
        <v>0</v>
      </c>
      <c r="Q14" s="17">
        <v>0</v>
      </c>
      <c r="R14" s="17">
        <v>0</v>
      </c>
      <c r="S14" s="17">
        <v>0</v>
      </c>
      <c r="T14" s="17">
        <v>0</v>
      </c>
      <c r="U14" s="17">
        <v>0</v>
      </c>
      <c r="V14" s="17">
        <v>0</v>
      </c>
    </row>
    <row r="15" spans="1:22" s="32" customFormat="1" ht="15.25" customHeight="1">
      <c r="A15" s="35">
        <f t="shared" si="0"/>
        <v>12</v>
      </c>
      <c r="B15" s="22" t="s">
        <v>288</v>
      </c>
      <c r="C15" s="11">
        <v>1</v>
      </c>
      <c r="D15" s="11" t="s">
        <v>21</v>
      </c>
      <c r="E15" s="1" t="s">
        <v>112</v>
      </c>
      <c r="F15" s="1" t="s">
        <v>32</v>
      </c>
      <c r="G15" s="1" t="s">
        <v>24</v>
      </c>
      <c r="H15" s="1" t="s">
        <v>25</v>
      </c>
      <c r="I15" s="14" t="s">
        <v>42</v>
      </c>
      <c r="J15" s="1" t="s">
        <v>113</v>
      </c>
      <c r="K15" s="1" t="s">
        <v>114</v>
      </c>
      <c r="L15" s="11" t="s">
        <v>44</v>
      </c>
      <c r="M15" s="1" t="s">
        <v>115</v>
      </c>
      <c r="N15" s="11">
        <v>7600</v>
      </c>
      <c r="O15" s="17">
        <v>236681.84</v>
      </c>
      <c r="P15" s="17">
        <v>0</v>
      </c>
      <c r="Q15" s="17">
        <v>236681.84</v>
      </c>
      <c r="R15" s="17">
        <v>0</v>
      </c>
      <c r="S15" s="17">
        <v>236681.84</v>
      </c>
      <c r="T15" s="17">
        <v>0</v>
      </c>
      <c r="U15" s="17">
        <v>0</v>
      </c>
      <c r="V15" s="17">
        <v>0</v>
      </c>
    </row>
    <row r="16" spans="1:22" s="32" customFormat="1" ht="15.25" customHeight="1">
      <c r="A16" s="35">
        <f t="shared" si="0"/>
        <v>13</v>
      </c>
      <c r="B16" s="22" t="s">
        <v>289</v>
      </c>
      <c r="C16" s="11">
        <v>1</v>
      </c>
      <c r="D16" s="11" t="s">
        <v>21</v>
      </c>
      <c r="E16" s="1" t="s">
        <v>117</v>
      </c>
      <c r="F16" s="1" t="s">
        <v>105</v>
      </c>
      <c r="G16" s="1" t="s">
        <v>24</v>
      </c>
      <c r="H16" s="1" t="s">
        <v>25</v>
      </c>
      <c r="I16" s="14" t="s">
        <v>42</v>
      </c>
      <c r="J16" s="1" t="s">
        <v>194</v>
      </c>
      <c r="K16" s="1" t="s">
        <v>195</v>
      </c>
      <c r="L16" s="11" t="s">
        <v>56</v>
      </c>
      <c r="M16" s="1" t="s">
        <v>57</v>
      </c>
      <c r="N16" s="11">
        <v>5113</v>
      </c>
      <c r="O16" s="17">
        <v>100000</v>
      </c>
      <c r="P16" s="17">
        <v>0</v>
      </c>
      <c r="Q16" s="17">
        <v>0</v>
      </c>
      <c r="R16" s="17">
        <v>0</v>
      </c>
      <c r="S16" s="17">
        <v>0</v>
      </c>
      <c r="T16" s="17">
        <v>0</v>
      </c>
      <c r="U16" s="17">
        <v>0</v>
      </c>
      <c r="V16" s="17">
        <v>0</v>
      </c>
    </row>
    <row r="17" spans="1:22" s="32" customFormat="1" ht="15.25" customHeight="1">
      <c r="A17" s="35">
        <f t="shared" si="0"/>
        <v>14</v>
      </c>
      <c r="B17" s="22" t="s">
        <v>289</v>
      </c>
      <c r="C17" s="11">
        <v>5</v>
      </c>
      <c r="D17" s="11" t="s">
        <v>28</v>
      </c>
      <c r="E17" s="1" t="s">
        <v>119</v>
      </c>
      <c r="F17" s="1" t="s">
        <v>32</v>
      </c>
      <c r="G17" s="1" t="s">
        <v>24</v>
      </c>
      <c r="H17" s="1" t="s">
        <v>25</v>
      </c>
      <c r="I17" s="14" t="s">
        <v>120</v>
      </c>
      <c r="J17" s="1" t="s">
        <v>196</v>
      </c>
      <c r="K17" s="1" t="s">
        <v>197</v>
      </c>
      <c r="L17" s="11" t="s">
        <v>44</v>
      </c>
      <c r="M17" s="1" t="s">
        <v>198</v>
      </c>
      <c r="N17" s="11">
        <v>6420</v>
      </c>
      <c r="O17" s="17">
        <v>5000</v>
      </c>
      <c r="P17" s="17">
        <v>0</v>
      </c>
      <c r="Q17" s="17">
        <v>0</v>
      </c>
      <c r="R17" s="17">
        <v>0</v>
      </c>
      <c r="S17" s="17">
        <v>0</v>
      </c>
      <c r="T17" s="17">
        <v>0</v>
      </c>
      <c r="U17" s="17">
        <v>0</v>
      </c>
      <c r="V17" s="17">
        <v>0</v>
      </c>
    </row>
    <row r="18" spans="1:22" s="32" customFormat="1" ht="15.25" customHeight="1">
      <c r="A18" s="35">
        <f t="shared" si="0"/>
        <v>15</v>
      </c>
      <c r="B18" s="22" t="s">
        <v>123</v>
      </c>
      <c r="C18" s="11">
        <v>1</v>
      </c>
      <c r="D18" s="11" t="s">
        <v>21</v>
      </c>
      <c r="E18" s="1" t="s">
        <v>124</v>
      </c>
      <c r="F18" s="1" t="s">
        <v>32</v>
      </c>
      <c r="G18" s="1" t="s">
        <v>24</v>
      </c>
      <c r="H18" s="1" t="s">
        <v>25</v>
      </c>
      <c r="I18" s="14" t="s">
        <v>42</v>
      </c>
      <c r="J18" s="1" t="s">
        <v>199</v>
      </c>
      <c r="K18" s="1" t="s">
        <v>200</v>
      </c>
      <c r="L18" s="11" t="s">
        <v>44</v>
      </c>
      <c r="M18" s="1" t="s">
        <v>45</v>
      </c>
      <c r="N18" s="11">
        <v>2181</v>
      </c>
      <c r="O18" s="17">
        <v>64560</v>
      </c>
      <c r="P18" s="17">
        <v>0</v>
      </c>
      <c r="Q18" s="17">
        <v>67788</v>
      </c>
      <c r="R18" s="17">
        <v>0</v>
      </c>
      <c r="S18" s="17">
        <v>71172</v>
      </c>
      <c r="T18" s="17">
        <v>0</v>
      </c>
      <c r="U18" s="17">
        <v>0</v>
      </c>
      <c r="V18" s="17">
        <v>0</v>
      </c>
    </row>
    <row r="19" spans="1:22" s="32" customFormat="1" ht="15.25" customHeight="1">
      <c r="A19" s="35">
        <f t="shared" si="0"/>
        <v>16</v>
      </c>
      <c r="B19" s="22" t="s">
        <v>123</v>
      </c>
      <c r="C19" s="11">
        <v>2</v>
      </c>
      <c r="D19" s="11" t="s">
        <v>30</v>
      </c>
      <c r="E19" s="1" t="s">
        <v>125</v>
      </c>
      <c r="F19" s="1" t="s">
        <v>32</v>
      </c>
      <c r="G19" s="1" t="s">
        <v>24</v>
      </c>
      <c r="H19" s="1" t="s">
        <v>25</v>
      </c>
      <c r="I19" s="14" t="s">
        <v>53</v>
      </c>
      <c r="J19" s="1" t="s">
        <v>201</v>
      </c>
      <c r="K19" s="1" t="s">
        <v>202</v>
      </c>
      <c r="L19" s="11" t="s">
        <v>56</v>
      </c>
      <c r="M19" s="1" t="s">
        <v>45</v>
      </c>
      <c r="N19" s="11">
        <v>2181</v>
      </c>
      <c r="O19" s="17">
        <v>58224</v>
      </c>
      <c r="P19" s="17">
        <v>0</v>
      </c>
      <c r="Q19" s="17">
        <v>0</v>
      </c>
      <c r="R19" s="17">
        <v>0</v>
      </c>
      <c r="S19" s="17">
        <v>0</v>
      </c>
      <c r="T19" s="17">
        <v>0</v>
      </c>
      <c r="U19" s="17">
        <v>0</v>
      </c>
      <c r="V19" s="17">
        <v>0</v>
      </c>
    </row>
    <row r="20" spans="1:22" s="32" customFormat="1" ht="15.25" customHeight="1">
      <c r="A20" s="35">
        <f t="shared" si="0"/>
        <v>17</v>
      </c>
      <c r="B20" s="22" t="s">
        <v>123</v>
      </c>
      <c r="C20" s="11">
        <v>3</v>
      </c>
      <c r="D20" s="11" t="s">
        <v>37</v>
      </c>
      <c r="E20" s="1" t="s">
        <v>126</v>
      </c>
      <c r="F20" s="1" t="s">
        <v>32</v>
      </c>
      <c r="G20" s="1" t="s">
        <v>24</v>
      </c>
      <c r="H20" s="1" t="s">
        <v>25</v>
      </c>
      <c r="I20" s="14" t="s">
        <v>59</v>
      </c>
      <c r="J20" s="1" t="s">
        <v>203</v>
      </c>
      <c r="K20" s="1" t="s">
        <v>204</v>
      </c>
      <c r="L20" s="11" t="s">
        <v>56</v>
      </c>
      <c r="M20" s="1" t="s">
        <v>205</v>
      </c>
      <c r="N20" s="11">
        <v>6400</v>
      </c>
      <c r="O20" s="17">
        <v>24600</v>
      </c>
      <c r="P20" s="17">
        <v>0</v>
      </c>
      <c r="Q20" s="17">
        <v>0</v>
      </c>
      <c r="R20" s="17">
        <v>0</v>
      </c>
      <c r="S20" s="17">
        <v>0</v>
      </c>
      <c r="T20" s="17">
        <v>0</v>
      </c>
      <c r="U20" s="17">
        <v>0</v>
      </c>
      <c r="V20" s="17">
        <v>0</v>
      </c>
    </row>
    <row r="21" spans="1:22" s="32" customFormat="1" ht="15.25" customHeight="1">
      <c r="A21" s="35">
        <f t="shared" si="0"/>
        <v>18</v>
      </c>
      <c r="B21" s="22" t="s">
        <v>127</v>
      </c>
      <c r="C21" s="11">
        <v>4</v>
      </c>
      <c r="D21" s="11" t="s">
        <v>26</v>
      </c>
      <c r="E21" s="1" t="s">
        <v>129</v>
      </c>
      <c r="F21" s="1" t="s">
        <v>32</v>
      </c>
      <c r="G21" s="1" t="s">
        <v>88</v>
      </c>
      <c r="H21" s="1" t="s">
        <v>25</v>
      </c>
      <c r="I21" s="14" t="s">
        <v>48</v>
      </c>
      <c r="J21" s="1" t="s">
        <v>206</v>
      </c>
      <c r="K21" s="1" t="s">
        <v>207</v>
      </c>
      <c r="L21" s="11" t="s">
        <v>44</v>
      </c>
      <c r="M21" s="1" t="s">
        <v>208</v>
      </c>
      <c r="N21" s="11">
        <v>5815</v>
      </c>
      <c r="O21" s="17">
        <v>10000</v>
      </c>
      <c r="P21" s="17">
        <v>0</v>
      </c>
      <c r="Q21" s="17">
        <v>10000</v>
      </c>
      <c r="R21" s="17">
        <v>0</v>
      </c>
      <c r="S21" s="17">
        <v>10000</v>
      </c>
      <c r="T21" s="17">
        <v>0</v>
      </c>
      <c r="U21" s="17">
        <v>0</v>
      </c>
      <c r="V21" s="17">
        <v>0</v>
      </c>
    </row>
    <row r="22" spans="1:22" s="32" customFormat="1" ht="60.75" customHeight="1">
      <c r="A22" s="35">
        <f t="shared" si="0"/>
        <v>19</v>
      </c>
      <c r="B22" s="22" t="s">
        <v>127</v>
      </c>
      <c r="C22" s="11">
        <v>1</v>
      </c>
      <c r="D22" s="11" t="s">
        <v>30</v>
      </c>
      <c r="E22" s="1" t="s">
        <v>130</v>
      </c>
      <c r="F22" s="1" t="s">
        <v>32</v>
      </c>
      <c r="G22" s="1" t="s">
        <v>47</v>
      </c>
      <c r="H22" s="1" t="s">
        <v>25</v>
      </c>
      <c r="I22" s="14" t="s">
        <v>53</v>
      </c>
      <c r="J22" s="1" t="s">
        <v>209</v>
      </c>
      <c r="K22" s="1" t="s">
        <v>210</v>
      </c>
      <c r="L22" s="11" t="s">
        <v>44</v>
      </c>
      <c r="M22" s="1" t="s">
        <v>92</v>
      </c>
      <c r="N22" s="11">
        <v>2180</v>
      </c>
      <c r="O22" s="17">
        <v>67445.759999999995</v>
      </c>
      <c r="P22" s="17">
        <v>0</v>
      </c>
      <c r="Q22" s="17">
        <v>70815.360000000001</v>
      </c>
      <c r="R22" s="17">
        <v>0</v>
      </c>
      <c r="S22" s="17">
        <v>74358.960000000006</v>
      </c>
      <c r="T22" s="17">
        <v>0</v>
      </c>
      <c r="U22" s="17">
        <v>0</v>
      </c>
      <c r="V22" s="17">
        <v>0</v>
      </c>
    </row>
    <row r="23" spans="1:22" s="32" customFormat="1" ht="60.75" customHeight="1">
      <c r="A23" s="35">
        <v>19</v>
      </c>
      <c r="B23" s="22" t="s">
        <v>127</v>
      </c>
      <c r="C23" s="11">
        <v>1</v>
      </c>
      <c r="D23" s="11" t="s">
        <v>30</v>
      </c>
      <c r="E23" s="1" t="s">
        <v>130</v>
      </c>
      <c r="F23" s="1" t="s">
        <v>32</v>
      </c>
      <c r="G23" s="1" t="s">
        <v>47</v>
      </c>
      <c r="H23" s="1" t="s">
        <v>25</v>
      </c>
      <c r="I23" s="14" t="s">
        <v>211</v>
      </c>
      <c r="J23" s="1" t="s">
        <v>212</v>
      </c>
      <c r="K23" s="1" t="s">
        <v>213</v>
      </c>
      <c r="L23" s="11" t="s">
        <v>44</v>
      </c>
      <c r="M23" s="1" t="s">
        <v>92</v>
      </c>
      <c r="N23" s="11">
        <v>2180</v>
      </c>
      <c r="O23" s="17">
        <v>51944.639999999999</v>
      </c>
      <c r="P23" s="17">
        <v>0</v>
      </c>
      <c r="Q23" s="17">
        <v>54539.88</v>
      </c>
      <c r="R23" s="17">
        <v>0</v>
      </c>
      <c r="S23" s="17">
        <v>55064.28</v>
      </c>
      <c r="T23" s="17">
        <v>0</v>
      </c>
      <c r="U23" s="17">
        <v>0</v>
      </c>
      <c r="V23" s="17">
        <v>0</v>
      </c>
    </row>
    <row r="24" spans="1:22" s="32" customFormat="1" ht="15.25" customHeight="1">
      <c r="A24" s="35">
        <f t="shared" si="0"/>
        <v>20</v>
      </c>
      <c r="B24" s="22" t="s">
        <v>127</v>
      </c>
      <c r="C24" s="11">
        <v>3</v>
      </c>
      <c r="D24" s="11" t="s">
        <v>37</v>
      </c>
      <c r="E24" s="1" t="s">
        <v>132</v>
      </c>
      <c r="F24" s="1" t="s">
        <v>32</v>
      </c>
      <c r="G24" s="1" t="s">
        <v>24</v>
      </c>
      <c r="H24" s="1" t="s">
        <v>25</v>
      </c>
      <c r="I24" s="14" t="s">
        <v>59</v>
      </c>
      <c r="J24" s="1" t="s">
        <v>214</v>
      </c>
      <c r="K24" s="1" t="s">
        <v>215</v>
      </c>
      <c r="L24" s="11" t="s">
        <v>44</v>
      </c>
      <c r="M24" s="1" t="s">
        <v>208</v>
      </c>
      <c r="N24" s="11">
        <v>5815</v>
      </c>
      <c r="O24" s="17">
        <v>50000</v>
      </c>
      <c r="P24" s="17">
        <v>0</v>
      </c>
      <c r="Q24" s="17">
        <v>50000</v>
      </c>
      <c r="R24" s="17">
        <v>0</v>
      </c>
      <c r="S24" s="17">
        <v>50000</v>
      </c>
      <c r="T24" s="17">
        <v>0</v>
      </c>
      <c r="U24" s="17">
        <v>0</v>
      </c>
      <c r="V24" s="17">
        <v>0</v>
      </c>
    </row>
    <row r="25" spans="1:22" s="32" customFormat="1" ht="121.75" customHeight="1">
      <c r="A25" s="35">
        <f t="shared" si="0"/>
        <v>21</v>
      </c>
      <c r="B25" s="22" t="s">
        <v>127</v>
      </c>
      <c r="C25" s="11">
        <v>2</v>
      </c>
      <c r="D25" s="11" t="s">
        <v>62</v>
      </c>
      <c r="E25" s="1" t="s">
        <v>133</v>
      </c>
      <c r="F25" s="1" t="s">
        <v>32</v>
      </c>
      <c r="G25" s="1" t="s">
        <v>88</v>
      </c>
      <c r="H25" s="1" t="s">
        <v>25</v>
      </c>
      <c r="I25" s="14" t="s">
        <v>64</v>
      </c>
      <c r="J25" s="1" t="s">
        <v>216</v>
      </c>
      <c r="K25" s="1" t="s">
        <v>217</v>
      </c>
      <c r="L25" s="11" t="s">
        <v>44</v>
      </c>
      <c r="M25" s="1" t="s">
        <v>61</v>
      </c>
      <c r="N25" s="11">
        <v>5621</v>
      </c>
      <c r="O25" s="17">
        <v>25000</v>
      </c>
      <c r="P25" s="17">
        <v>0</v>
      </c>
      <c r="Q25" s="17">
        <v>12500</v>
      </c>
      <c r="R25" s="17">
        <v>0</v>
      </c>
      <c r="S25" s="17">
        <v>10000</v>
      </c>
      <c r="T25" s="17">
        <v>0</v>
      </c>
      <c r="U25" s="17">
        <v>0</v>
      </c>
      <c r="V25" s="17">
        <v>0</v>
      </c>
    </row>
    <row r="26" spans="1:22" s="32" customFormat="1" ht="15.25" customHeight="1">
      <c r="A26" s="35">
        <v>21</v>
      </c>
      <c r="B26" s="22" t="s">
        <v>127</v>
      </c>
      <c r="C26" s="11">
        <v>2</v>
      </c>
      <c r="D26" s="11" t="s">
        <v>62</v>
      </c>
      <c r="E26" s="1" t="s">
        <v>133</v>
      </c>
      <c r="F26" s="1" t="s">
        <v>32</v>
      </c>
      <c r="G26" s="1" t="s">
        <v>88</v>
      </c>
      <c r="H26" s="1" t="s">
        <v>25</v>
      </c>
      <c r="I26" s="14" t="s">
        <v>218</v>
      </c>
      <c r="J26" s="1" t="s">
        <v>219</v>
      </c>
      <c r="K26" s="1" t="s">
        <v>220</v>
      </c>
      <c r="L26" s="11" t="s">
        <v>44</v>
      </c>
      <c r="M26" s="1" t="s">
        <v>221</v>
      </c>
      <c r="N26" s="11">
        <v>5637</v>
      </c>
      <c r="O26" s="17">
        <v>10000</v>
      </c>
      <c r="P26" s="17">
        <v>0</v>
      </c>
      <c r="Q26" s="17">
        <v>10000</v>
      </c>
      <c r="R26" s="17">
        <v>0</v>
      </c>
      <c r="S26" s="17">
        <v>10000</v>
      </c>
      <c r="T26" s="17">
        <v>0</v>
      </c>
      <c r="U26" s="17">
        <v>0</v>
      </c>
      <c r="V26" s="17">
        <v>0</v>
      </c>
    </row>
    <row r="27" spans="1:22" s="32" customFormat="1" ht="15.25" customHeight="1">
      <c r="A27" s="35">
        <f t="shared" si="0"/>
        <v>22</v>
      </c>
      <c r="B27" s="22" t="s">
        <v>127</v>
      </c>
      <c r="C27" s="11">
        <v>18</v>
      </c>
      <c r="D27" s="11" t="s">
        <v>135</v>
      </c>
      <c r="E27" s="1" t="s">
        <v>136</v>
      </c>
      <c r="F27" s="1" t="s">
        <v>23</v>
      </c>
      <c r="G27" s="1" t="s">
        <v>24</v>
      </c>
      <c r="H27" s="1" t="s">
        <v>25</v>
      </c>
      <c r="I27" s="14" t="s">
        <v>222</v>
      </c>
      <c r="J27" s="1" t="s">
        <v>223</v>
      </c>
      <c r="K27" s="1" t="s">
        <v>224</v>
      </c>
      <c r="L27" s="11" t="s">
        <v>44</v>
      </c>
      <c r="M27" s="1" t="s">
        <v>225</v>
      </c>
      <c r="N27" s="11">
        <v>5620</v>
      </c>
      <c r="O27" s="17">
        <v>75000</v>
      </c>
      <c r="P27" s="17">
        <v>0</v>
      </c>
      <c r="Q27" s="17">
        <v>50000</v>
      </c>
      <c r="R27" s="17">
        <v>0</v>
      </c>
      <c r="S27" s="17">
        <v>75000</v>
      </c>
      <c r="T27" s="17">
        <v>0</v>
      </c>
      <c r="U27" s="17">
        <v>0</v>
      </c>
      <c r="V27" s="17">
        <v>0</v>
      </c>
    </row>
    <row r="28" spans="1:22" s="32" customFormat="1" ht="15.25" customHeight="1">
      <c r="A28" s="35">
        <v>22</v>
      </c>
      <c r="B28" s="22" t="s">
        <v>127</v>
      </c>
      <c r="C28" s="11">
        <v>18</v>
      </c>
      <c r="D28" s="11" t="s">
        <v>135</v>
      </c>
      <c r="E28" s="1" t="s">
        <v>136</v>
      </c>
      <c r="F28" s="1" t="s">
        <v>23</v>
      </c>
      <c r="G28" s="1" t="s">
        <v>24</v>
      </c>
      <c r="H28" s="1" t="s">
        <v>25</v>
      </c>
      <c r="I28" s="14" t="s">
        <v>226</v>
      </c>
      <c r="J28" s="1" t="s">
        <v>227</v>
      </c>
      <c r="K28" s="1" t="s">
        <v>224</v>
      </c>
      <c r="L28" s="11" t="s">
        <v>56</v>
      </c>
      <c r="M28" s="1" t="s">
        <v>198</v>
      </c>
      <c r="N28" s="11">
        <v>6420</v>
      </c>
      <c r="O28" s="17">
        <v>50000</v>
      </c>
      <c r="P28" s="17">
        <v>0</v>
      </c>
      <c r="Q28" s="17">
        <v>25000</v>
      </c>
      <c r="R28" s="17">
        <v>0</v>
      </c>
      <c r="S28" s="17">
        <v>25000</v>
      </c>
      <c r="T28" s="17">
        <v>0</v>
      </c>
      <c r="U28" s="17">
        <v>0</v>
      </c>
      <c r="V28" s="17">
        <v>0</v>
      </c>
    </row>
    <row r="29" spans="1:22" s="32" customFormat="1" ht="15.25" customHeight="1">
      <c r="A29" s="35">
        <f t="shared" si="0"/>
        <v>23</v>
      </c>
      <c r="B29" s="22" t="s">
        <v>127</v>
      </c>
      <c r="C29" s="11">
        <v>8</v>
      </c>
      <c r="D29" s="11" t="s">
        <v>141</v>
      </c>
      <c r="E29" s="1" t="s">
        <v>142</v>
      </c>
      <c r="F29" s="1" t="s">
        <v>32</v>
      </c>
      <c r="G29" s="1" t="s">
        <v>24</v>
      </c>
      <c r="H29" s="1" t="s">
        <v>25</v>
      </c>
      <c r="I29" s="14" t="s">
        <v>143</v>
      </c>
      <c r="J29" s="1" t="s">
        <v>228</v>
      </c>
      <c r="K29" s="1" t="s">
        <v>229</v>
      </c>
      <c r="L29" s="11" t="s">
        <v>44</v>
      </c>
      <c r="M29" s="1" t="s">
        <v>208</v>
      </c>
      <c r="N29" s="11">
        <v>5815</v>
      </c>
      <c r="O29" s="17">
        <v>25000</v>
      </c>
      <c r="P29" s="17">
        <v>0</v>
      </c>
      <c r="Q29" s="17">
        <v>25000</v>
      </c>
      <c r="R29" s="17">
        <v>0</v>
      </c>
      <c r="S29" s="17">
        <v>25000</v>
      </c>
      <c r="T29" s="17">
        <v>0</v>
      </c>
      <c r="U29" s="17">
        <v>0</v>
      </c>
      <c r="V29" s="17">
        <v>0</v>
      </c>
    </row>
    <row r="30" spans="1:22" s="32" customFormat="1" ht="15.25" customHeight="1">
      <c r="A30" s="35">
        <f t="shared" si="0"/>
        <v>24</v>
      </c>
      <c r="B30" s="22" t="s">
        <v>127</v>
      </c>
      <c r="C30" s="11">
        <v>9</v>
      </c>
      <c r="D30" s="11" t="s">
        <v>149</v>
      </c>
      <c r="E30" s="1" t="s">
        <v>150</v>
      </c>
      <c r="F30" s="1" t="s">
        <v>32</v>
      </c>
      <c r="G30" s="1" t="s">
        <v>24</v>
      </c>
      <c r="H30" s="1" t="s">
        <v>25</v>
      </c>
      <c r="I30" s="14" t="s">
        <v>151</v>
      </c>
      <c r="J30" s="1" t="s">
        <v>230</v>
      </c>
      <c r="K30" s="1" t="s">
        <v>231</v>
      </c>
      <c r="L30" s="11" t="s">
        <v>44</v>
      </c>
      <c r="M30" s="1" t="s">
        <v>232</v>
      </c>
      <c r="N30" s="11">
        <v>4551</v>
      </c>
      <c r="O30" s="17">
        <v>5000</v>
      </c>
      <c r="P30" s="17">
        <v>0</v>
      </c>
      <c r="Q30" s="17">
        <v>2500</v>
      </c>
      <c r="R30" s="17">
        <v>0</v>
      </c>
      <c r="S30" s="17">
        <v>1250</v>
      </c>
      <c r="T30" s="17">
        <v>0</v>
      </c>
      <c r="U30" s="17">
        <v>0</v>
      </c>
      <c r="V30" s="17">
        <v>0</v>
      </c>
    </row>
    <row r="31" spans="1:22" s="32" customFormat="1" ht="91.25" customHeight="1">
      <c r="A31" s="35">
        <f t="shared" si="0"/>
        <v>25</v>
      </c>
      <c r="B31" s="22" t="s">
        <v>127</v>
      </c>
      <c r="C31" s="11">
        <v>11</v>
      </c>
      <c r="D31" s="11" t="s">
        <v>154</v>
      </c>
      <c r="E31" s="1" t="s">
        <v>155</v>
      </c>
      <c r="F31" s="1" t="s">
        <v>32</v>
      </c>
      <c r="G31" s="1" t="s">
        <v>24</v>
      </c>
      <c r="H31" s="1" t="s">
        <v>25</v>
      </c>
      <c r="I31" s="14" t="s">
        <v>156</v>
      </c>
      <c r="J31" s="1" t="s">
        <v>233</v>
      </c>
      <c r="K31" s="1" t="s">
        <v>234</v>
      </c>
      <c r="L31" s="11" t="s">
        <v>44</v>
      </c>
      <c r="M31" s="1" t="s">
        <v>232</v>
      </c>
      <c r="N31" s="11">
        <v>4551</v>
      </c>
      <c r="O31" s="17">
        <v>50000</v>
      </c>
      <c r="P31" s="17">
        <v>0</v>
      </c>
      <c r="Q31" s="17">
        <v>50000</v>
      </c>
      <c r="R31" s="17">
        <v>0</v>
      </c>
      <c r="S31" s="17">
        <v>50000</v>
      </c>
      <c r="T31" s="17">
        <v>0</v>
      </c>
      <c r="U31" s="17">
        <v>0</v>
      </c>
      <c r="V31" s="17">
        <v>0</v>
      </c>
    </row>
    <row r="32" spans="1:22" s="32" customFormat="1" ht="45.75" customHeight="1">
      <c r="A32" s="35">
        <f t="shared" si="0"/>
        <v>26</v>
      </c>
      <c r="B32" s="22" t="s">
        <v>127</v>
      </c>
      <c r="C32" s="11">
        <v>7</v>
      </c>
      <c r="D32" s="11" t="s">
        <v>159</v>
      </c>
      <c r="E32" s="1" t="s">
        <v>160</v>
      </c>
      <c r="F32" s="1" t="s">
        <v>23</v>
      </c>
      <c r="G32" s="1" t="s">
        <v>88</v>
      </c>
      <c r="H32" s="1" t="s">
        <v>25</v>
      </c>
      <c r="I32" s="14" t="s">
        <v>161</v>
      </c>
      <c r="J32" s="1" t="s">
        <v>235</v>
      </c>
      <c r="K32" s="1" t="s">
        <v>236</v>
      </c>
      <c r="L32" s="11" t="s">
        <v>44</v>
      </c>
      <c r="M32" s="1" t="s">
        <v>61</v>
      </c>
      <c r="N32" s="11">
        <v>5621</v>
      </c>
      <c r="O32" s="17">
        <v>10000</v>
      </c>
      <c r="P32" s="17">
        <v>0</v>
      </c>
      <c r="Q32" s="17">
        <v>10000</v>
      </c>
      <c r="R32" s="17">
        <v>0</v>
      </c>
      <c r="S32" s="17">
        <v>10000</v>
      </c>
      <c r="T32" s="17">
        <v>0</v>
      </c>
      <c r="U32" s="17">
        <v>0</v>
      </c>
      <c r="V32" s="17">
        <v>0</v>
      </c>
    </row>
    <row r="33" spans="1:22" s="32" customFormat="1" ht="15.25" customHeight="1">
      <c r="A33" s="35">
        <f t="shared" si="0"/>
        <v>27</v>
      </c>
      <c r="B33" s="22" t="s">
        <v>162</v>
      </c>
      <c r="C33" s="11">
        <v>3</v>
      </c>
      <c r="D33" s="11" t="s">
        <v>37</v>
      </c>
      <c r="E33" s="1" t="s">
        <v>166</v>
      </c>
      <c r="F33" s="1" t="s">
        <v>23</v>
      </c>
      <c r="G33" s="1" t="s">
        <v>24</v>
      </c>
      <c r="H33" s="1" t="s">
        <v>165</v>
      </c>
      <c r="I33" s="14" t="s">
        <v>59</v>
      </c>
      <c r="J33" s="1" t="s">
        <v>237</v>
      </c>
      <c r="K33" s="1" t="s">
        <v>238</v>
      </c>
      <c r="L33" s="11" t="s">
        <v>44</v>
      </c>
      <c r="M33" s="1" t="s">
        <v>51</v>
      </c>
      <c r="N33" s="11">
        <v>2100</v>
      </c>
      <c r="O33" s="17">
        <v>79467</v>
      </c>
      <c r="P33" s="17">
        <v>0</v>
      </c>
      <c r="Q33" s="17">
        <v>87610</v>
      </c>
      <c r="R33" s="17">
        <v>0</v>
      </c>
      <c r="S33" s="17">
        <v>96595</v>
      </c>
      <c r="T33" s="17">
        <v>0</v>
      </c>
      <c r="U33" s="17">
        <v>0</v>
      </c>
      <c r="V33" s="17">
        <v>0</v>
      </c>
    </row>
    <row r="34" spans="1:22" s="32" customFormat="1" ht="15.25" customHeight="1">
      <c r="A34" s="35">
        <v>27</v>
      </c>
      <c r="B34" s="22" t="s">
        <v>162</v>
      </c>
      <c r="C34" s="11">
        <v>3</v>
      </c>
      <c r="D34" s="11" t="s">
        <v>37</v>
      </c>
      <c r="E34" s="1" t="s">
        <v>166</v>
      </c>
      <c r="F34" s="1" t="s">
        <v>23</v>
      </c>
      <c r="G34" s="1" t="s">
        <v>24</v>
      </c>
      <c r="H34" s="1" t="s">
        <v>165</v>
      </c>
      <c r="I34" s="14" t="s">
        <v>239</v>
      </c>
      <c r="J34" s="1" t="s">
        <v>240</v>
      </c>
      <c r="K34" s="1" t="s">
        <v>241</v>
      </c>
      <c r="L34" s="11" t="s">
        <v>44</v>
      </c>
      <c r="M34" s="1" t="s">
        <v>51</v>
      </c>
      <c r="N34" s="11">
        <v>2100</v>
      </c>
      <c r="O34" s="17">
        <v>72072</v>
      </c>
      <c r="P34" s="17">
        <v>0</v>
      </c>
      <c r="Q34" s="17">
        <v>75682</v>
      </c>
      <c r="R34" s="17">
        <v>0</v>
      </c>
      <c r="S34" s="17">
        <v>79467</v>
      </c>
      <c r="T34" s="17">
        <v>0</v>
      </c>
      <c r="U34" s="17">
        <v>0</v>
      </c>
      <c r="V34" s="17">
        <v>0</v>
      </c>
    </row>
    <row r="35" spans="1:22" s="32" customFormat="1" ht="15.25" customHeight="1">
      <c r="A35" s="35">
        <v>27</v>
      </c>
      <c r="B35" s="22" t="s">
        <v>162</v>
      </c>
      <c r="C35" s="11">
        <v>3</v>
      </c>
      <c r="D35" s="11" t="s">
        <v>37</v>
      </c>
      <c r="E35" s="1" t="s">
        <v>166</v>
      </c>
      <c r="F35" s="1" t="s">
        <v>23</v>
      </c>
      <c r="G35" s="1" t="s">
        <v>24</v>
      </c>
      <c r="H35" s="1" t="s">
        <v>165</v>
      </c>
      <c r="I35" s="14" t="s">
        <v>242</v>
      </c>
      <c r="J35" s="1" t="s">
        <v>243</v>
      </c>
      <c r="K35" s="1" t="s">
        <v>244</v>
      </c>
      <c r="L35" s="11" t="s">
        <v>44</v>
      </c>
      <c r="M35" s="1" t="s">
        <v>51</v>
      </c>
      <c r="N35" s="11">
        <v>2100</v>
      </c>
      <c r="O35" s="17">
        <v>53280</v>
      </c>
      <c r="P35" s="17">
        <v>0</v>
      </c>
      <c r="Q35" s="17">
        <v>54079</v>
      </c>
      <c r="R35" s="17">
        <v>0</v>
      </c>
      <c r="S35" s="17">
        <v>54890</v>
      </c>
      <c r="T35" s="17">
        <v>0</v>
      </c>
      <c r="U35" s="17">
        <v>0</v>
      </c>
      <c r="V35" s="17">
        <v>0</v>
      </c>
    </row>
    <row r="36" spans="1:22" s="32" customFormat="1" ht="15.25" customHeight="1">
      <c r="A36" s="35">
        <f t="shared" si="0"/>
        <v>28</v>
      </c>
      <c r="B36" s="22" t="s">
        <v>162</v>
      </c>
      <c r="C36" s="11">
        <v>7</v>
      </c>
      <c r="D36" s="11" t="s">
        <v>172</v>
      </c>
      <c r="E36" s="1" t="s">
        <v>173</v>
      </c>
      <c r="F36" s="1" t="s">
        <v>32</v>
      </c>
      <c r="G36" s="1" t="s">
        <v>24</v>
      </c>
      <c r="H36" s="1" t="s">
        <v>165</v>
      </c>
      <c r="I36" s="14" t="s">
        <v>245</v>
      </c>
      <c r="J36" s="1" t="s">
        <v>246</v>
      </c>
      <c r="K36" s="1" t="s">
        <v>247</v>
      </c>
      <c r="L36" s="11" t="s">
        <v>44</v>
      </c>
      <c r="M36" s="1" t="s">
        <v>51</v>
      </c>
      <c r="N36" s="11">
        <v>2100</v>
      </c>
      <c r="O36" s="17">
        <v>79467</v>
      </c>
      <c r="P36" s="17">
        <v>0</v>
      </c>
      <c r="Q36" s="17">
        <v>83437</v>
      </c>
      <c r="R36" s="17">
        <v>0</v>
      </c>
      <c r="S36" s="17">
        <v>87610</v>
      </c>
      <c r="T36" s="17">
        <v>0</v>
      </c>
      <c r="U36" s="17">
        <v>0</v>
      </c>
      <c r="V36" s="17">
        <v>0</v>
      </c>
    </row>
    <row r="37" spans="1:22" s="32" customFormat="1" ht="15.25" customHeight="1">
      <c r="A37" s="35">
        <v>28</v>
      </c>
      <c r="B37" s="22" t="s">
        <v>162</v>
      </c>
      <c r="C37" s="11">
        <v>7</v>
      </c>
      <c r="D37" s="11" t="s">
        <v>172</v>
      </c>
      <c r="E37" s="1" t="s">
        <v>173</v>
      </c>
      <c r="F37" s="1" t="s">
        <v>32</v>
      </c>
      <c r="G37" s="1" t="s">
        <v>24</v>
      </c>
      <c r="H37" s="1" t="s">
        <v>165</v>
      </c>
      <c r="I37" s="14" t="s">
        <v>248</v>
      </c>
      <c r="J37" s="1" t="s">
        <v>249</v>
      </c>
      <c r="K37" s="1" t="s">
        <v>250</v>
      </c>
      <c r="L37" s="11" t="s">
        <v>44</v>
      </c>
      <c r="M37" s="1" t="s">
        <v>51</v>
      </c>
      <c r="N37" s="11">
        <v>2100</v>
      </c>
      <c r="O37" s="17">
        <v>79467</v>
      </c>
      <c r="P37" s="17">
        <v>0</v>
      </c>
      <c r="Q37" s="17">
        <v>83437</v>
      </c>
      <c r="R37" s="17">
        <v>0</v>
      </c>
      <c r="S37" s="17">
        <v>87610</v>
      </c>
      <c r="T37" s="17">
        <v>0</v>
      </c>
      <c r="U37" s="17">
        <v>0</v>
      </c>
      <c r="V37" s="17">
        <v>0</v>
      </c>
    </row>
    <row r="38" spans="1:22" s="32" customFormat="1" ht="15.25" customHeight="1">
      <c r="A38" s="35">
        <v>28</v>
      </c>
      <c r="B38" s="22" t="s">
        <v>162</v>
      </c>
      <c r="C38" s="11">
        <v>7</v>
      </c>
      <c r="D38" s="11" t="s">
        <v>172</v>
      </c>
      <c r="E38" s="1" t="s">
        <v>173</v>
      </c>
      <c r="F38" s="1" t="s">
        <v>32</v>
      </c>
      <c r="G38" s="1" t="s">
        <v>24</v>
      </c>
      <c r="H38" s="1" t="s">
        <v>165</v>
      </c>
      <c r="I38" s="14" t="s">
        <v>251</v>
      </c>
      <c r="J38" s="1" t="s">
        <v>252</v>
      </c>
      <c r="K38" s="1" t="s">
        <v>253</v>
      </c>
      <c r="L38" s="11" t="s">
        <v>44</v>
      </c>
      <c r="M38" s="1" t="s">
        <v>51</v>
      </c>
      <c r="N38" s="11">
        <v>2100</v>
      </c>
      <c r="O38" s="17">
        <v>61752</v>
      </c>
      <c r="P38" s="17">
        <v>0</v>
      </c>
      <c r="Q38" s="17">
        <v>62678</v>
      </c>
      <c r="R38" s="17">
        <v>0</v>
      </c>
      <c r="S38" s="17">
        <v>63618</v>
      </c>
      <c r="T38" s="17">
        <v>0</v>
      </c>
      <c r="U38" s="17">
        <v>0</v>
      </c>
      <c r="V38" s="17">
        <v>0</v>
      </c>
    </row>
    <row r="39" spans="1:22" s="32" customFormat="1" ht="15.25" customHeight="1">
      <c r="A39" s="35">
        <f t="shared" si="0"/>
        <v>29</v>
      </c>
      <c r="B39" s="1" t="s">
        <v>290</v>
      </c>
      <c r="C39" s="11">
        <v>1</v>
      </c>
      <c r="D39" s="11" t="s">
        <v>21</v>
      </c>
      <c r="E39" s="1" t="s">
        <v>176</v>
      </c>
      <c r="F39" s="1" t="s">
        <v>23</v>
      </c>
      <c r="G39" s="1" t="s">
        <v>170</v>
      </c>
      <c r="H39" s="1" t="s">
        <v>25</v>
      </c>
      <c r="I39" s="14" t="s">
        <v>42</v>
      </c>
      <c r="J39" s="1" t="s">
        <v>254</v>
      </c>
      <c r="K39" s="1" t="s">
        <v>255</v>
      </c>
      <c r="L39" s="11" t="s">
        <v>44</v>
      </c>
      <c r="M39" s="1" t="s">
        <v>45</v>
      </c>
      <c r="N39" s="11">
        <v>2181</v>
      </c>
      <c r="O39" s="17">
        <v>182200</v>
      </c>
      <c r="P39" s="17">
        <v>0</v>
      </c>
      <c r="Q39" s="17">
        <v>189328</v>
      </c>
      <c r="R39" s="17">
        <v>0</v>
      </c>
      <c r="S39" s="17">
        <v>196456</v>
      </c>
      <c r="T39" s="17">
        <v>0</v>
      </c>
      <c r="U39" s="17">
        <v>0</v>
      </c>
      <c r="V39" s="17">
        <v>0</v>
      </c>
    </row>
    <row r="40" spans="1:22" s="32" customFormat="1" ht="15.25" customHeight="1">
      <c r="A40" s="35">
        <v>29</v>
      </c>
      <c r="B40" s="1" t="s">
        <v>290</v>
      </c>
      <c r="C40" s="11">
        <v>1</v>
      </c>
      <c r="D40" s="11" t="s">
        <v>21</v>
      </c>
      <c r="E40" s="1" t="s">
        <v>176</v>
      </c>
      <c r="F40" s="1" t="s">
        <v>23</v>
      </c>
      <c r="G40" s="1" t="s">
        <v>170</v>
      </c>
      <c r="H40" s="1" t="s">
        <v>25</v>
      </c>
      <c r="I40" s="14" t="s">
        <v>256</v>
      </c>
      <c r="J40" s="1" t="s">
        <v>257</v>
      </c>
      <c r="K40" s="1" t="s">
        <v>258</v>
      </c>
      <c r="L40" s="11" t="s">
        <v>44</v>
      </c>
      <c r="M40" s="1" t="s">
        <v>51</v>
      </c>
      <c r="N40" s="11">
        <v>2100</v>
      </c>
      <c r="O40" s="17">
        <v>126000</v>
      </c>
      <c r="P40" s="17">
        <v>0</v>
      </c>
      <c r="Q40" s="17">
        <v>132000</v>
      </c>
      <c r="R40" s="17">
        <v>0</v>
      </c>
      <c r="S40" s="17">
        <v>138000</v>
      </c>
      <c r="T40" s="17">
        <v>0</v>
      </c>
      <c r="U40" s="17">
        <v>0</v>
      </c>
      <c r="V40" s="17">
        <v>0</v>
      </c>
    </row>
    <row r="41" spans="1:22" s="32" customFormat="1" ht="15.25" customHeight="1">
      <c r="A41" s="35">
        <f t="shared" si="0"/>
        <v>30</v>
      </c>
      <c r="B41" s="1" t="s">
        <v>290</v>
      </c>
      <c r="C41" s="11">
        <v>5</v>
      </c>
      <c r="D41" s="11" t="s">
        <v>37</v>
      </c>
      <c r="E41" s="1" t="s">
        <v>180</v>
      </c>
      <c r="F41" s="1" t="s">
        <v>32</v>
      </c>
      <c r="G41" s="1" t="s">
        <v>47</v>
      </c>
      <c r="H41" s="1" t="s">
        <v>25</v>
      </c>
      <c r="I41" s="14" t="s">
        <v>59</v>
      </c>
      <c r="J41" s="1" t="s">
        <v>259</v>
      </c>
      <c r="K41" s="1" t="s">
        <v>260</v>
      </c>
      <c r="L41" s="11" t="s">
        <v>56</v>
      </c>
      <c r="M41" s="1" t="s">
        <v>261</v>
      </c>
      <c r="N41" s="11">
        <v>2387</v>
      </c>
      <c r="O41" s="17">
        <v>10000</v>
      </c>
      <c r="P41" s="17">
        <v>0</v>
      </c>
      <c r="Q41" s="17">
        <v>0</v>
      </c>
      <c r="R41" s="17">
        <v>0</v>
      </c>
      <c r="S41" s="17">
        <v>0</v>
      </c>
      <c r="T41" s="17">
        <v>0</v>
      </c>
      <c r="U41" s="17">
        <v>0</v>
      </c>
      <c r="V41" s="17">
        <v>0</v>
      </c>
    </row>
    <row r="42" spans="1:22" s="32" customFormat="1" ht="60.75" customHeight="1">
      <c r="A42" s="35">
        <f t="shared" si="0"/>
        <v>31</v>
      </c>
      <c r="B42" s="22" t="s">
        <v>291</v>
      </c>
      <c r="C42" s="11">
        <v>1</v>
      </c>
      <c r="D42" s="11" t="s">
        <v>21</v>
      </c>
      <c r="E42" s="1" t="s">
        <v>183</v>
      </c>
      <c r="F42" s="1" t="s">
        <v>74</v>
      </c>
      <c r="G42" s="1" t="s">
        <v>24</v>
      </c>
      <c r="H42" s="1" t="s">
        <v>25</v>
      </c>
      <c r="I42" s="14" t="s">
        <v>42</v>
      </c>
      <c r="J42" s="1" t="s">
        <v>262</v>
      </c>
      <c r="K42" s="1" t="s">
        <v>263</v>
      </c>
      <c r="L42" s="11" t="s">
        <v>44</v>
      </c>
      <c r="M42" s="1" t="s">
        <v>45</v>
      </c>
      <c r="N42" s="11">
        <v>2181</v>
      </c>
      <c r="O42" s="17">
        <v>20462</v>
      </c>
      <c r="P42" s="17">
        <v>0</v>
      </c>
      <c r="Q42" s="17">
        <v>6275</v>
      </c>
      <c r="R42" s="17">
        <v>0</v>
      </c>
      <c r="S42" s="17">
        <v>6590</v>
      </c>
      <c r="T42" s="17">
        <v>0</v>
      </c>
      <c r="U42" s="17">
        <v>0</v>
      </c>
      <c r="V42" s="17">
        <v>0</v>
      </c>
    </row>
    <row r="43" spans="1:22" s="32" customFormat="1" ht="15.25" customHeight="1">
      <c r="A43" s="35">
        <v>31</v>
      </c>
      <c r="B43" s="22" t="s">
        <v>291</v>
      </c>
      <c r="C43" s="11">
        <v>1</v>
      </c>
      <c r="D43" s="11" t="s">
        <v>21</v>
      </c>
      <c r="E43" s="1" t="s">
        <v>183</v>
      </c>
      <c r="F43" s="1" t="s">
        <v>74</v>
      </c>
      <c r="G43" s="1" t="s">
        <v>24</v>
      </c>
      <c r="H43" s="1" t="s">
        <v>25</v>
      </c>
      <c r="I43" s="14" t="s">
        <v>256</v>
      </c>
      <c r="J43" s="1" t="s">
        <v>264</v>
      </c>
      <c r="K43" s="1" t="s">
        <v>265</v>
      </c>
      <c r="L43" s="11" t="s">
        <v>44</v>
      </c>
      <c r="M43" s="1" t="s">
        <v>45</v>
      </c>
      <c r="N43" s="11">
        <v>2181</v>
      </c>
      <c r="O43" s="17">
        <v>66516</v>
      </c>
      <c r="P43" s="17">
        <v>0</v>
      </c>
      <c r="Q43" s="17">
        <v>69840</v>
      </c>
      <c r="R43" s="17">
        <v>0</v>
      </c>
      <c r="S43" s="17">
        <v>73320</v>
      </c>
      <c r="T43" s="17">
        <v>0</v>
      </c>
      <c r="U43" s="17">
        <v>0</v>
      </c>
      <c r="V43" s="17">
        <v>0</v>
      </c>
    </row>
    <row r="44" spans="1:22" s="32" customFormat="1" ht="15.25" customHeight="1">
      <c r="A44" s="35">
        <f t="shared" si="0"/>
        <v>32</v>
      </c>
      <c r="B44" s="22" t="s">
        <v>292</v>
      </c>
      <c r="C44" s="11">
        <v>1</v>
      </c>
      <c r="D44" s="11" t="s">
        <v>21</v>
      </c>
      <c r="E44" s="1" t="s">
        <v>186</v>
      </c>
      <c r="F44" s="1" t="s">
        <v>23</v>
      </c>
      <c r="G44" s="1" t="s">
        <v>88</v>
      </c>
      <c r="H44" s="1" t="s">
        <v>25</v>
      </c>
      <c r="I44" s="14" t="s">
        <v>42</v>
      </c>
      <c r="J44" s="1" t="s">
        <v>266</v>
      </c>
      <c r="K44" s="1" t="s">
        <v>267</v>
      </c>
      <c r="L44" s="11" t="s">
        <v>56</v>
      </c>
      <c r="M44" s="1" t="s">
        <v>232</v>
      </c>
      <c r="N44" s="11">
        <v>4551</v>
      </c>
      <c r="O44" s="17">
        <v>12000</v>
      </c>
      <c r="P44" s="17">
        <v>0</v>
      </c>
      <c r="Q44" s="17">
        <v>0</v>
      </c>
      <c r="R44" s="17">
        <v>0</v>
      </c>
      <c r="S44" s="17">
        <v>0</v>
      </c>
      <c r="T44" s="17">
        <v>0</v>
      </c>
      <c r="U44" s="17">
        <v>0</v>
      </c>
      <c r="V44" s="17">
        <v>0</v>
      </c>
    </row>
    <row r="45" spans="1:22" s="32" customFormat="1" ht="15.25" customHeight="1">
      <c r="A45" s="35">
        <v>32</v>
      </c>
      <c r="B45" s="22" t="s">
        <v>292</v>
      </c>
      <c r="C45" s="11">
        <v>1</v>
      </c>
      <c r="D45" s="11" t="s">
        <v>21</v>
      </c>
      <c r="E45" s="1" t="s">
        <v>186</v>
      </c>
      <c r="F45" s="1" t="s">
        <v>23</v>
      </c>
      <c r="G45" s="1" t="s">
        <v>88</v>
      </c>
      <c r="H45" s="1" t="s">
        <v>25</v>
      </c>
      <c r="I45" s="14" t="s">
        <v>256</v>
      </c>
      <c r="J45" s="1" t="s">
        <v>268</v>
      </c>
      <c r="K45" s="1" t="s">
        <v>269</v>
      </c>
      <c r="L45" s="11" t="s">
        <v>44</v>
      </c>
      <c r="M45" s="1" t="s">
        <v>270</v>
      </c>
      <c r="N45" s="11">
        <v>5630</v>
      </c>
      <c r="O45" s="17">
        <v>15000</v>
      </c>
      <c r="P45" s="17">
        <v>0</v>
      </c>
      <c r="Q45" s="17">
        <v>0</v>
      </c>
      <c r="R45" s="17">
        <v>0</v>
      </c>
      <c r="S45" s="17">
        <v>0</v>
      </c>
      <c r="T45" s="17">
        <v>0</v>
      </c>
      <c r="U45" s="17">
        <v>0</v>
      </c>
      <c r="V45" s="17">
        <v>0</v>
      </c>
    </row>
    <row r="46" spans="1:22" s="32" customFormat="1" ht="15.25" customHeight="1">
      <c r="A46" s="35">
        <v>32</v>
      </c>
      <c r="B46" s="22" t="s">
        <v>292</v>
      </c>
      <c r="C46" s="11">
        <v>1</v>
      </c>
      <c r="D46" s="11" t="s">
        <v>21</v>
      </c>
      <c r="E46" s="1" t="s">
        <v>186</v>
      </c>
      <c r="F46" s="1" t="s">
        <v>23</v>
      </c>
      <c r="G46" s="1" t="s">
        <v>88</v>
      </c>
      <c r="H46" s="1" t="s">
        <v>25</v>
      </c>
      <c r="I46" s="14" t="s">
        <v>271</v>
      </c>
      <c r="J46" s="1" t="s">
        <v>272</v>
      </c>
      <c r="K46" s="1" t="s">
        <v>273</v>
      </c>
      <c r="L46" s="11" t="s">
        <v>56</v>
      </c>
      <c r="M46" s="1" t="s">
        <v>205</v>
      </c>
      <c r="N46" s="11">
        <v>6400</v>
      </c>
      <c r="O46" s="17">
        <v>42000</v>
      </c>
      <c r="P46" s="17">
        <v>0</v>
      </c>
      <c r="Q46" s="17">
        <v>0</v>
      </c>
      <c r="R46" s="17">
        <v>0</v>
      </c>
      <c r="S46" s="17">
        <v>0</v>
      </c>
      <c r="T46" s="17">
        <v>0</v>
      </c>
      <c r="U46" s="17">
        <v>0</v>
      </c>
      <c r="V46" s="17">
        <v>0</v>
      </c>
    </row>
    <row r="47" spans="1:22" s="32" customFormat="1" ht="15.25" customHeight="1">
      <c r="A47" s="35">
        <v>32</v>
      </c>
      <c r="B47" s="22" t="s">
        <v>292</v>
      </c>
      <c r="C47" s="11">
        <v>1</v>
      </c>
      <c r="D47" s="11" t="s">
        <v>21</v>
      </c>
      <c r="E47" s="1" t="s">
        <v>186</v>
      </c>
      <c r="F47" s="1" t="s">
        <v>23</v>
      </c>
      <c r="G47" s="1" t="s">
        <v>88</v>
      </c>
      <c r="H47" s="1" t="s">
        <v>25</v>
      </c>
      <c r="I47" s="14" t="s">
        <v>274</v>
      </c>
      <c r="J47" s="1" t="s">
        <v>275</v>
      </c>
      <c r="K47" s="1" t="s">
        <v>276</v>
      </c>
      <c r="L47" s="11" t="s">
        <v>44</v>
      </c>
      <c r="M47" s="1" t="s">
        <v>277</v>
      </c>
      <c r="N47" s="11">
        <v>4500</v>
      </c>
      <c r="O47" s="17">
        <v>20000</v>
      </c>
      <c r="P47" s="17">
        <v>0</v>
      </c>
      <c r="Q47" s="17">
        <v>20000</v>
      </c>
      <c r="R47" s="17">
        <v>0</v>
      </c>
      <c r="S47" s="17">
        <v>20000</v>
      </c>
      <c r="T47" s="17">
        <v>0</v>
      </c>
      <c r="U47" s="17">
        <v>0</v>
      </c>
      <c r="V47" s="17">
        <v>0</v>
      </c>
    </row>
    <row r="48" spans="1:22" s="32" customFormat="1" ht="15.25" customHeight="1">
      <c r="A48" s="35">
        <f t="shared" si="0"/>
        <v>33</v>
      </c>
      <c r="B48" s="22" t="s">
        <v>293</v>
      </c>
      <c r="C48" s="11">
        <v>7</v>
      </c>
      <c r="D48" s="11" t="s">
        <v>30</v>
      </c>
      <c r="E48" s="1" t="s">
        <v>192</v>
      </c>
      <c r="F48" s="1" t="s">
        <v>32</v>
      </c>
      <c r="G48" s="1" t="s">
        <v>24</v>
      </c>
      <c r="H48" s="1" t="s">
        <v>25</v>
      </c>
      <c r="I48" s="14" t="s">
        <v>53</v>
      </c>
      <c r="J48" s="1" t="s">
        <v>278</v>
      </c>
      <c r="K48" s="1" t="s">
        <v>279</v>
      </c>
      <c r="L48" s="11" t="s">
        <v>44</v>
      </c>
      <c r="M48" s="1" t="s">
        <v>45</v>
      </c>
      <c r="N48" s="11">
        <v>2181</v>
      </c>
      <c r="O48" s="17">
        <v>70000</v>
      </c>
      <c r="P48" s="17">
        <v>0</v>
      </c>
      <c r="Q48" s="17">
        <v>75000</v>
      </c>
      <c r="R48" s="17">
        <v>0</v>
      </c>
      <c r="S48" s="17">
        <v>80000</v>
      </c>
      <c r="T48" s="17">
        <v>0</v>
      </c>
      <c r="U48" s="17">
        <v>0</v>
      </c>
      <c r="V48" s="17">
        <v>0</v>
      </c>
    </row>
    <row r="49" spans="1:22" s="32" customFormat="1" ht="15.25" customHeight="1">
      <c r="A49" s="35">
        <f t="shared" si="0"/>
        <v>34</v>
      </c>
      <c r="B49" s="22" t="s">
        <v>293</v>
      </c>
      <c r="C49" s="11">
        <v>17</v>
      </c>
      <c r="D49" s="11" t="s">
        <v>37</v>
      </c>
      <c r="E49" s="1" t="s">
        <v>193</v>
      </c>
      <c r="F49" s="1" t="s">
        <v>23</v>
      </c>
      <c r="G49" s="1" t="s">
        <v>24</v>
      </c>
      <c r="H49" s="1" t="s">
        <v>25</v>
      </c>
      <c r="I49" s="14" t="s">
        <v>59</v>
      </c>
      <c r="J49" s="1" t="s">
        <v>280</v>
      </c>
      <c r="K49" s="1" t="s">
        <v>281</v>
      </c>
      <c r="L49" s="11" t="s">
        <v>44</v>
      </c>
      <c r="M49" s="1" t="s">
        <v>45</v>
      </c>
      <c r="N49" s="11">
        <v>2181</v>
      </c>
      <c r="O49" s="17">
        <v>120000</v>
      </c>
      <c r="P49" s="17">
        <v>0</v>
      </c>
      <c r="Q49" s="17">
        <v>13500</v>
      </c>
      <c r="R49" s="17">
        <v>0</v>
      </c>
      <c r="S49" s="17">
        <v>150000</v>
      </c>
      <c r="T49" s="17">
        <v>0</v>
      </c>
      <c r="U49" s="17">
        <v>0</v>
      </c>
      <c r="V49" s="17">
        <v>0</v>
      </c>
    </row>
  </sheetData>
  <phoneticPr fontId="2" type="noConversion"/>
  <printOptions headings="1"/>
  <pageMargins left="0.7" right="0.7" top="0.75" bottom="0.75" header="0.3" footer="0.3"/>
  <pageSetup scale="21" orientation="landscape" horizontalDpi="1200" verticalDpi="1200"/>
  <tableParts count="1">
    <tablePart r:id="rId1"/>
  </tableParts>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Full - Simplified</vt:lpstr>
      <vt:lpstr>Full - Report</vt:lpstr>
      <vt:lpstr>RRequest - Simplified</vt:lpstr>
      <vt:lpstr>RRequest - Report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2018-01-18T23:57:40Z</cp:lastPrinted>
  <dcterms:created xsi:type="dcterms:W3CDTF">2006-09-16T00:00:00Z</dcterms:created>
  <dcterms:modified xsi:type="dcterms:W3CDTF">2018-01-19T00:10:57Z</dcterms:modified>
</cp:coreProperties>
</file>